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8.-EN_GTO_PJEG_01_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3" i="1"/>
  <c r="E22" i="1"/>
  <c r="E21" i="1"/>
  <c r="E20" i="1"/>
  <c r="E19" i="1"/>
  <c r="E18" i="1"/>
  <c r="E17" i="1"/>
  <c r="E16" i="1"/>
  <c r="E15" i="1"/>
  <c r="E14" i="1"/>
  <c r="E23" i="1" s="1"/>
  <c r="D12" i="1"/>
  <c r="D24" i="1" s="1"/>
  <c r="C12" i="1"/>
  <c r="C24" i="1" s="1"/>
  <c r="E11" i="1"/>
  <c r="E10" i="1"/>
  <c r="E9" i="1"/>
  <c r="E8" i="1"/>
  <c r="E7" i="1"/>
  <c r="E6" i="1"/>
  <c r="E5" i="1"/>
  <c r="E4" i="1"/>
  <c r="E12" i="1" s="1"/>
  <c r="E24" i="1" s="1"/>
</calcChain>
</file>

<file path=xl/sharedStrings.xml><?xml version="1.0" encoding="utf-8"?>
<sst xmlns="http://schemas.openxmlformats.org/spreadsheetml/2006/main" count="12" uniqueCount="12">
  <si>
    <t>PODER JUDICIAL DEL ESTADO DE GUANAJUATO
ENDEUDAMIENTO NETO
DEL 1 DE ENERO AL 31 DE MARZO DE 2017</t>
  </si>
  <si>
    <t>IDENTIFICACIÓN DE CRÉDITO O INSTRUMENTO</t>
  </si>
  <si>
    <t>CONTRATACIÓN
(A)</t>
  </si>
  <si>
    <t>AMORTIZACIÓN
(B)</t>
  </si>
  <si>
    <t>ENDEUDAMIENTO NETO
(A-B)</t>
  </si>
  <si>
    <t>Creditos Bancarios</t>
  </si>
  <si>
    <t xml:space="preserve"> </t>
  </si>
  <si>
    <t>NO APLICA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</si>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</sst>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entury Gothic"/>
      <family val="2"/>
    </font>
    <font>
      <sz val="9"/>
      <color theme="1"/>
      <name val="Century Gothic"/>
      <family val="2"/>
    </font>
    <font>
      <b/>
      <sz val="9"/>
      <name val="Century Gothic"/>
      <family val="2"/>
    </font>
    <font>
      <b/>
      <sz val="14"/>
      <color theme="1"/>
      <name val="Century Gothic"/>
      <family val="2"/>
    </font>
    <font>
      <sz val="10"/>
      <name val="Arial"/>
      <family val="2"/>
    </font>
    <font>
      <b/>
      <sz val="9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25">
    <xf numFmtId="0" fontId="0" fillId="0" borderId="0" xfId="0"/>
    <xf numFmtId="164" fontId="2" fillId="2" borderId="2" xfId="1" applyNumberFormat="1" applyFont="1" applyFill="1" applyBorder="1" applyAlignment="1" applyProtection="1">
      <alignment horizontal="center" vertical="center" wrapText="1"/>
    </xf>
    <xf numFmtId="164" fontId="2" fillId="2" borderId="3" xfId="1" applyNumberFormat="1" applyFont="1" applyFill="1" applyBorder="1" applyAlignment="1" applyProtection="1">
      <alignment horizontal="center" vertical="center" wrapText="1"/>
    </xf>
    <xf numFmtId="164" fontId="2" fillId="2" borderId="4" xfId="1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Protection="1">
      <protection locked="0"/>
    </xf>
    <xf numFmtId="164" fontId="4" fillId="0" borderId="6" xfId="1" applyNumberFormat="1" applyFont="1" applyFill="1" applyBorder="1" applyAlignment="1" applyProtection="1">
      <alignment horizontal="center" vertical="center"/>
      <protection locked="0"/>
    </xf>
    <xf numFmtId="164" fontId="4" fillId="0" borderId="7" xfId="1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4" fontId="3" fillId="0" borderId="1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2" fillId="0" borderId="8" xfId="2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left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164" fontId="4" fillId="0" borderId="0" xfId="1" applyNumberFormat="1" applyFont="1" applyFill="1" applyBorder="1" applyAlignment="1" applyProtection="1">
      <alignment horizontal="center" vertic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9" xfId="2" applyFont="1" applyBorder="1" applyAlignment="1" applyProtection="1">
      <alignment horizontal="center" vertical="top"/>
      <protection hidden="1"/>
    </xf>
    <xf numFmtId="0" fontId="7" fillId="0" borderId="10" xfId="0" applyFont="1" applyBorder="1" applyAlignment="1" applyProtection="1">
      <alignment horizontal="left"/>
      <protection locked="0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0" borderId="11" xfId="0" applyNumberFormat="1" applyFont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</cellXfs>
  <cellStyles count="3">
    <cellStyle name="Millares 2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sqref="A1:E1"/>
    </sheetView>
  </sheetViews>
  <sheetFormatPr baseColWidth="10" defaultRowHeight="15" x14ac:dyDescent="0.25"/>
  <cols>
    <col min="1" max="1" width="7" bestFit="1" customWidth="1"/>
    <col min="2" max="2" width="29.140625" bestFit="1" customWidth="1"/>
    <col min="3" max="3" width="15.42578125" customWidth="1"/>
    <col min="4" max="4" width="14.5703125" customWidth="1"/>
    <col min="5" max="5" width="19.7109375" customWidth="1"/>
  </cols>
  <sheetData>
    <row r="1" spans="1:5" ht="43.5" customHeight="1" x14ac:dyDescent="0.25">
      <c r="A1" s="22" t="s">
        <v>0</v>
      </c>
      <c r="B1" s="23"/>
      <c r="C1" s="23"/>
      <c r="D1" s="23"/>
      <c r="E1" s="24"/>
    </row>
    <row r="2" spans="1:5" ht="40.5" x14ac:dyDescent="0.25">
      <c r="A2" s="1"/>
      <c r="B2" s="2" t="s">
        <v>1</v>
      </c>
      <c r="C2" s="1" t="s">
        <v>2</v>
      </c>
      <c r="D2" s="1" t="s">
        <v>3</v>
      </c>
      <c r="E2" s="3" t="s">
        <v>4</v>
      </c>
    </row>
    <row r="3" spans="1:5" ht="15.75" x14ac:dyDescent="0.3">
      <c r="A3" s="4"/>
      <c r="B3" s="5" t="s">
        <v>5</v>
      </c>
      <c r="C3" s="5"/>
      <c r="D3" s="5"/>
      <c r="E3" s="6"/>
    </row>
    <row r="4" spans="1:5" ht="15.75" x14ac:dyDescent="0.3">
      <c r="A4" s="7"/>
      <c r="B4" s="8" t="s">
        <v>6</v>
      </c>
      <c r="C4" s="9"/>
      <c r="D4" s="9"/>
      <c r="E4" s="10">
        <f t="shared" ref="E4:E11" si="0">IF(AND(C4&gt;=0,D4&gt;=0),(C4-D4),"-")</f>
        <v>0</v>
      </c>
    </row>
    <row r="5" spans="1:5" ht="18.75" x14ac:dyDescent="0.3">
      <c r="A5" s="7"/>
      <c r="B5" s="11" t="s">
        <v>7</v>
      </c>
      <c r="C5" s="9"/>
      <c r="D5" s="9"/>
      <c r="E5" s="10">
        <f t="shared" si="0"/>
        <v>0</v>
      </c>
    </row>
    <row r="6" spans="1:5" ht="15.75" x14ac:dyDescent="0.3">
      <c r="A6" s="7"/>
      <c r="B6" s="8"/>
      <c r="C6" s="9"/>
      <c r="D6" s="9"/>
      <c r="E6" s="10">
        <f t="shared" si="0"/>
        <v>0</v>
      </c>
    </row>
    <row r="7" spans="1:5" ht="15.75" x14ac:dyDescent="0.3">
      <c r="A7" s="7"/>
      <c r="B7" s="8"/>
      <c r="C7" s="9"/>
      <c r="D7" s="9"/>
      <c r="E7" s="10">
        <f t="shared" si="0"/>
        <v>0</v>
      </c>
    </row>
    <row r="8" spans="1:5" ht="15.75" x14ac:dyDescent="0.3">
      <c r="A8" s="7"/>
      <c r="B8" s="8"/>
      <c r="C8" s="9"/>
      <c r="D8" s="9"/>
      <c r="E8" s="10">
        <f t="shared" si="0"/>
        <v>0</v>
      </c>
    </row>
    <row r="9" spans="1:5" ht="15.75" x14ac:dyDescent="0.3">
      <c r="A9" s="7"/>
      <c r="B9" s="8"/>
      <c r="C9" s="9"/>
      <c r="D9" s="9"/>
      <c r="E9" s="10">
        <f t="shared" si="0"/>
        <v>0</v>
      </c>
    </row>
    <row r="10" spans="1:5" ht="15.75" x14ac:dyDescent="0.3">
      <c r="A10" s="7"/>
      <c r="B10" s="8"/>
      <c r="C10" s="9"/>
      <c r="D10" s="9"/>
      <c r="E10" s="10">
        <f t="shared" si="0"/>
        <v>0</v>
      </c>
    </row>
    <row r="11" spans="1:5" ht="15.75" x14ac:dyDescent="0.3">
      <c r="A11" s="7"/>
      <c r="B11" s="8"/>
      <c r="C11" s="9"/>
      <c r="D11" s="9"/>
      <c r="E11" s="10">
        <f t="shared" si="0"/>
        <v>0</v>
      </c>
    </row>
    <row r="12" spans="1:5" x14ac:dyDescent="0.25">
      <c r="A12" s="12">
        <v>900001</v>
      </c>
      <c r="B12" s="13" t="s">
        <v>8</v>
      </c>
      <c r="C12" s="14">
        <f>SUM(C4:C11)</f>
        <v>0</v>
      </c>
      <c r="D12" s="14">
        <f>SUM(D4:D11)</f>
        <v>0</v>
      </c>
      <c r="E12" s="15">
        <f>SUM(E4:E11)</f>
        <v>0</v>
      </c>
    </row>
    <row r="13" spans="1:5" ht="15.75" x14ac:dyDescent="0.3">
      <c r="A13" s="7"/>
      <c r="B13" s="16" t="s">
        <v>9</v>
      </c>
      <c r="C13" s="16"/>
      <c r="D13" s="16"/>
      <c r="E13" s="17"/>
    </row>
    <row r="14" spans="1:5" ht="15.75" x14ac:dyDescent="0.3">
      <c r="A14" s="7"/>
      <c r="B14" s="8"/>
      <c r="C14" s="9"/>
      <c r="D14" s="9"/>
      <c r="E14" s="10">
        <f t="shared" ref="E14:E22" si="1">IF(AND(C14&gt;=0,D14&gt;=0),(C14-D14),"-")</f>
        <v>0</v>
      </c>
    </row>
    <row r="15" spans="1:5" ht="15.75" x14ac:dyDescent="0.3">
      <c r="A15" s="7"/>
      <c r="B15" s="8"/>
      <c r="C15" s="9"/>
      <c r="D15" s="9"/>
      <c r="E15" s="10">
        <f t="shared" si="1"/>
        <v>0</v>
      </c>
    </row>
    <row r="16" spans="1:5" ht="15.75" x14ac:dyDescent="0.3">
      <c r="A16" s="7"/>
      <c r="B16" s="8"/>
      <c r="C16" s="9"/>
      <c r="D16" s="9"/>
      <c r="E16" s="10">
        <f t="shared" si="1"/>
        <v>0</v>
      </c>
    </row>
    <row r="17" spans="1:5" ht="15.75" x14ac:dyDescent="0.3">
      <c r="A17" s="7"/>
      <c r="B17" s="8"/>
      <c r="C17" s="9"/>
      <c r="D17" s="9"/>
      <c r="E17" s="10">
        <f t="shared" si="1"/>
        <v>0</v>
      </c>
    </row>
    <row r="18" spans="1:5" ht="15.75" x14ac:dyDescent="0.3">
      <c r="A18" s="7"/>
      <c r="B18" s="8"/>
      <c r="C18" s="9"/>
      <c r="D18" s="9"/>
      <c r="E18" s="10">
        <f t="shared" si="1"/>
        <v>0</v>
      </c>
    </row>
    <row r="19" spans="1:5" ht="15.75" x14ac:dyDescent="0.3">
      <c r="A19" s="7"/>
      <c r="B19" s="8"/>
      <c r="C19" s="9"/>
      <c r="D19" s="9"/>
      <c r="E19" s="10">
        <f t="shared" si="1"/>
        <v>0</v>
      </c>
    </row>
    <row r="20" spans="1:5" ht="15.75" x14ac:dyDescent="0.3">
      <c r="A20" s="7"/>
      <c r="B20" s="8"/>
      <c r="C20" s="9"/>
      <c r="D20" s="9"/>
      <c r="E20" s="10">
        <f t="shared" si="1"/>
        <v>0</v>
      </c>
    </row>
    <row r="21" spans="1:5" ht="15.75" x14ac:dyDescent="0.3">
      <c r="A21" s="7"/>
      <c r="B21" s="8"/>
      <c r="C21" s="9"/>
      <c r="D21" s="9"/>
      <c r="E21" s="10">
        <f t="shared" si="1"/>
        <v>0</v>
      </c>
    </row>
    <row r="22" spans="1:5" ht="15.75" x14ac:dyDescent="0.3">
      <c r="A22" s="7"/>
      <c r="B22" s="8"/>
      <c r="C22" s="9"/>
      <c r="D22" s="9"/>
      <c r="E22" s="10">
        <f t="shared" si="1"/>
        <v>0</v>
      </c>
    </row>
    <row r="23" spans="1:5" x14ac:dyDescent="0.25">
      <c r="A23" s="12">
        <v>900002</v>
      </c>
      <c r="B23" s="13" t="s">
        <v>10</v>
      </c>
      <c r="C23" s="14">
        <f>SUM(C14:C22)</f>
        <v>0</v>
      </c>
      <c r="D23" s="14">
        <f>SUM(D14:D22)</f>
        <v>0</v>
      </c>
      <c r="E23" s="15">
        <f>SUM(E14:E22)</f>
        <v>0</v>
      </c>
    </row>
    <row r="24" spans="1:5" x14ac:dyDescent="0.25">
      <c r="A24" s="18">
        <v>900003</v>
      </c>
      <c r="B24" s="19" t="s">
        <v>11</v>
      </c>
      <c r="C24" s="20">
        <f>SUM(C12,C23)</f>
        <v>0</v>
      </c>
      <c r="D24" s="20">
        <f>SUM(D12,D23)</f>
        <v>0</v>
      </c>
      <c r="E24" s="21">
        <f>SUM(E12,E23)</f>
        <v>0</v>
      </c>
    </row>
  </sheetData>
  <sheetProtection password="CA32" sheet="1" objects="1" scenarios="1"/>
  <mergeCells count="1">
    <mergeCell ref="A1:E1"/>
  </mergeCells>
  <dataValidations count="3">
    <dataValidation allowBlank="1" showInputMessage="1" showErrorMessage="1" prompt="Diferencia entre el uso del financiamiento y las amortizaciones efectuadas de las obligaciones constitutivas de deuda pública, durante el período que se informa." sqref="E2"/>
    <dataValidation allowBlank="1" showInputMessage="1" showErrorMessage="1" prompt="Pagos efectuados de las obligaciones constitutivas de deuda pública, durante el período que se informa." sqref="D2"/>
    <dataValidation allowBlank="1" showInputMessage="1" showErrorMessage="1" prompt="El uso del financiamiento, durante el periodo que se informa." sqref="C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8.-EN_GTO_PJEG_01_17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Contreras Nieto</dc:creator>
  <cp:lastModifiedBy>Eduardo ECN. Contreras Nieto</cp:lastModifiedBy>
  <cp:lastPrinted>2017-04-27T14:35:43Z</cp:lastPrinted>
  <dcterms:created xsi:type="dcterms:W3CDTF">2017-04-27T03:08:42Z</dcterms:created>
  <dcterms:modified xsi:type="dcterms:W3CDTF">2017-04-27T17:56:21Z</dcterms:modified>
</cp:coreProperties>
</file>