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1ER. TRIMESTRE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25" i="1"/>
  <c r="H24" i="1"/>
  <c r="H23" i="1"/>
  <c r="H54" i="1" s="1"/>
  <c r="B2" i="1"/>
</calcChain>
</file>

<file path=xl/sharedStrings.xml><?xml version="1.0" encoding="utf-8"?>
<sst xmlns="http://schemas.openxmlformats.org/spreadsheetml/2006/main" count="73" uniqueCount="66">
  <si>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</si>
  <si>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</si>
  <si>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</si>
  <si>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</si>
  <si>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</si>
  <si>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</si>
  <si>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</si>
  <si>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ESF-03</t>
  </si>
  <si>
    <t>Derechos a recibir bienes o servicios</t>
  </si>
  <si>
    <t>Inventarios</t>
  </si>
  <si>
    <t>ESF-05</t>
  </si>
  <si>
    <t>Aportaciones</t>
  </si>
  <si>
    <t>Almacenes</t>
  </si>
  <si>
    <t>Donaciones de capital</t>
  </si>
  <si>
    <t>Estimación por pérdidas o deterioro de activos circulantes</t>
  </si>
  <si>
    <t>Actualización de la hacienda pública/patrimonio</t>
  </si>
  <si>
    <t>Otros activos circulantes</t>
  </si>
  <si>
    <t>ESF-11</t>
  </si>
  <si>
    <t>ACTIVO NO CIRCULANTE</t>
  </si>
  <si>
    <t>Resultados del ejercicio (ahorro/ desahorro)</t>
  </si>
  <si>
    <t>Inversiones financieras a largo plazo</t>
  </si>
  <si>
    <t>Resultados de ejercicios anteriores</t>
  </si>
  <si>
    <t>Derechos a recibir efectivo o equivalentes a largo plazo</t>
  </si>
  <si>
    <t>Revalúos</t>
  </si>
  <si>
    <t>Bienes inmuebles, infraestructura y construcciones en proceso</t>
  </si>
  <si>
    <t>ESF-08</t>
  </si>
  <si>
    <t>Reservas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</si>
  <si>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</si>
  <si>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</si>
  <si>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</si>
  <si>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</si>
  <si>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</si>
  <si>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</si>
  <si>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</si>
  <si>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</si>
  <si>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</si>
  <si>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</si>
  <si>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</si>
  <si>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</si>
  <si>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</si>
  <si>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</si>
  <si>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</si>
  <si>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</si>
  <si>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Bajo protesta de decir verdad declaramos que los Estados Financieros y sus notas, son razonablemente correctos y son responsabilidad del emisor.</t>
  </si>
  <si>
    <t>Fondos y bienes de terceros en garantía y/o administración a CP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</si>
  <si>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</si>
  <si>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</si>
  <si>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</si>
  <si>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</si>
  <si>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</si>
  <si>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</si>
  <si>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</si>
  <si>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ESF-15</t>
  </si>
  <si>
    <t>Pasivos diferidos a largo plazo</t>
  </si>
  <si>
    <t>ESF-14</t>
  </si>
  <si>
    <t>Fondos y bienes de terceros en garantía y/o en administración a LP</t>
  </si>
  <si>
    <t>Provisiones a largo plazo</t>
  </si>
  <si>
    <t>HACIENDA PÚBLICA/ PATRIMONIO</t>
  </si>
  <si>
    <t>HACIENDA PÚBLICA/PATRIMONIO CONTRIBUIDO</t>
  </si>
  <si>
    <t>VHP-01</t>
  </si>
  <si>
    <t>HACIENDA PÚBLICA /PATRIMONIO GENERADO</t>
  </si>
  <si>
    <t>VHP-02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</si>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</sst>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0_ ;\-#,##0.00\ "/>
    <numFmt numFmtId="169" formatCode="#,##0.000000000_ ;\-#,##0.0000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5" xfId="2" applyNumberFormat="1" applyFont="1" applyFill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165" fontId="5" fillId="0" borderId="6" xfId="3" applyNumberFormat="1" applyFont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>
      <alignment horizontal="left" vertical="top"/>
    </xf>
    <xf numFmtId="0" fontId="5" fillId="0" borderId="8" xfId="2" applyNumberFormat="1" applyFont="1" applyFill="1" applyBorder="1" applyAlignment="1">
      <alignment horizontal="center"/>
    </xf>
    <xf numFmtId="165" fontId="5" fillId="0" borderId="0" xfId="3" applyNumberFormat="1" applyFont="1" applyBorder="1" applyAlignment="1" applyProtection="1">
      <alignment horizontal="right"/>
      <protection locked="0"/>
    </xf>
    <xf numFmtId="0" fontId="5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3" fontId="6" fillId="0" borderId="9" xfId="2" applyNumberFormat="1" applyFont="1" applyFill="1" applyBorder="1" applyAlignment="1">
      <alignment horizontal="left" vertical="top"/>
    </xf>
    <xf numFmtId="0" fontId="8" fillId="0" borderId="0" xfId="2" applyFont="1" applyFill="1" applyBorder="1" applyAlignment="1" applyProtection="1">
      <alignment horizontal="left" vertical="top"/>
      <protection locked="0"/>
    </xf>
    <xf numFmtId="0" fontId="6" fillId="0" borderId="8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165" fontId="6" fillId="0" borderId="0" xfId="3" applyNumberFormat="1" applyFont="1" applyBorder="1" applyAlignment="1" applyProtection="1">
      <alignment horizontal="right"/>
      <protection locked="0"/>
    </xf>
    <xf numFmtId="3" fontId="5" fillId="0" borderId="9" xfId="2" applyNumberFormat="1" applyFont="1" applyFill="1" applyBorder="1" applyAlignment="1">
      <alignment horizontal="left" vertical="top"/>
    </xf>
    <xf numFmtId="165" fontId="2" fillId="0" borderId="0" xfId="0" applyNumberFormat="1" applyFont="1"/>
    <xf numFmtId="169" fontId="2" fillId="0" borderId="0" xfId="0" applyNumberFormat="1" applyFont="1"/>
    <xf numFmtId="0" fontId="8" fillId="0" borderId="0" xfId="2" applyFont="1" applyAlignment="1" applyProtection="1">
      <alignment vertical="top"/>
    </xf>
    <xf numFmtId="0" fontId="8" fillId="0" borderId="0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8" fillId="0" borderId="0" xfId="2" applyFont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top" wrapText="1"/>
    </xf>
    <xf numFmtId="0" fontId="6" fillId="0" borderId="10" xfId="2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left"/>
    </xf>
    <xf numFmtId="0" fontId="8" fillId="0" borderId="11" xfId="2" applyFont="1" applyBorder="1" applyAlignment="1">
      <alignment horizontal="left"/>
    </xf>
    <xf numFmtId="165" fontId="6" fillId="0" borderId="11" xfId="3" applyNumberFormat="1" applyFont="1" applyBorder="1" applyAlignment="1" applyProtection="1">
      <alignment horizontal="right"/>
      <protection locked="0"/>
    </xf>
    <xf numFmtId="3" fontId="6" fillId="0" borderId="12" xfId="2" applyNumberFormat="1" applyFont="1" applyFill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43" fontId="9" fillId="0" borderId="0" xfId="1" applyFont="1" applyAlignment="1">
      <alignment horizontal="right" vertical="top"/>
    </xf>
    <xf numFmtId="0" fontId="6" fillId="0" borderId="0" xfId="2" applyFont="1" applyAlignment="1" applyProtection="1">
      <alignment horizontal="center" vertical="top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right" vertical="top"/>
      <protection locked="0"/>
    </xf>
    <xf numFmtId="4" fontId="8" fillId="0" borderId="0" xfId="2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right" vertical="top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12699</xdr:colOff>
      <xdr:row>1</xdr:row>
      <xdr:rowOff>25400</xdr:rowOff>
    </xdr:from>
    <xdr:ext cx="2025453" cy="115570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4" y="168275"/>
          <a:ext cx="2025453" cy="115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S%20FINANCIEROS%201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31 DE MARZO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86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15.7109375" style="2" customWidth="1"/>
    <col min="4" max="5" width="14.7109375" style="2" customWidth="1"/>
    <col min="6" max="7" width="10.7109375" style="2" customWidth="1"/>
    <col min="8" max="9" width="17.7109375" style="3" customWidth="1"/>
    <col min="10" max="10" width="7.5703125" style="1" bestFit="1" customWidth="1"/>
    <col min="11" max="11" width="7.28515625" style="1" customWidth="1"/>
    <col min="12" max="12" width="14.28515625" style="1" bestFit="1" customWidth="1"/>
    <col min="13" max="16384" width="7.28515625" style="1"/>
  </cols>
  <sheetData>
    <row r="2" spans="1:11" ht="107.25" customHeight="1" x14ac:dyDescent="0.2">
      <c r="B2" s="5" t="str">
        <f>+[1]Títulos!$B$2&amp;"
ESTADO DE SITUACIÓN FINANCIERA
AL "&amp;[1]Títulos!$B$3</f>
        <v>PODER JUDICIAL DEL ESTADO DE GUANAJUATO
ESTADO DE SITUACIÓN FINANCIERA
AL 31 DE MARZO DE 2017</v>
      </c>
      <c r="C2" s="6"/>
      <c r="D2" s="6"/>
      <c r="E2" s="6"/>
      <c r="F2" s="6"/>
      <c r="G2" s="6"/>
      <c r="H2" s="6"/>
      <c r="I2" s="6"/>
      <c r="J2" s="7"/>
    </row>
    <row r="3" spans="1:11" s="8" customFormat="1" ht="39.950000000000003" customHeight="1" x14ac:dyDescent="0.2">
      <c r="B3" s="9" t="s">
        <v>0</v>
      </c>
      <c r="C3" s="10" t="s">
        <v>1</v>
      </c>
      <c r="D3" s="11"/>
      <c r="E3" s="11"/>
      <c r="F3" s="11"/>
      <c r="G3" s="12"/>
      <c r="H3" s="13">
        <v>2017</v>
      </c>
      <c r="I3" s="13">
        <v>2016</v>
      </c>
      <c r="J3" s="9" t="s">
        <v>2</v>
      </c>
    </row>
    <row r="4" spans="1:11" ht="12" customHeight="1" x14ac:dyDescent="0.2">
      <c r="A4" s="14"/>
      <c r="B4" s="15">
        <v>1000</v>
      </c>
      <c r="C4" s="16" t="s">
        <v>3</v>
      </c>
      <c r="D4" s="16"/>
      <c r="E4" s="17"/>
      <c r="F4" s="17"/>
      <c r="G4" s="17"/>
      <c r="H4" s="18">
        <v>2377171170.48</v>
      </c>
      <c r="I4" s="18">
        <v>2276608645.8800001</v>
      </c>
      <c r="J4" s="19"/>
      <c r="K4" s="14"/>
    </row>
    <row r="5" spans="1:11" ht="12" customHeight="1" x14ac:dyDescent="0.2">
      <c r="A5" s="14"/>
      <c r="B5" s="20">
        <v>1100</v>
      </c>
      <c r="C5" s="22" t="s">
        <v>4</v>
      </c>
      <c r="D5" s="22"/>
      <c r="E5" s="23"/>
      <c r="F5" s="23"/>
      <c r="G5" s="23"/>
      <c r="H5" s="21">
        <v>823039107.24000001</v>
      </c>
      <c r="I5" s="21">
        <v>709692508.12999988</v>
      </c>
      <c r="J5" s="24"/>
      <c r="K5" s="14"/>
    </row>
    <row r="6" spans="1:11" ht="12" customHeight="1" x14ac:dyDescent="0.2">
      <c r="A6" s="14"/>
      <c r="B6" s="26">
        <v>1110</v>
      </c>
      <c r="C6" s="27" t="s">
        <v>5</v>
      </c>
      <c r="D6" s="27"/>
      <c r="E6" s="28"/>
      <c r="F6" s="28"/>
      <c r="G6" s="28"/>
      <c r="H6" s="29">
        <v>802422073.46000004</v>
      </c>
      <c r="I6" s="29">
        <v>686697003.99000001</v>
      </c>
      <c r="J6" s="24"/>
      <c r="K6" s="14"/>
    </row>
    <row r="7" spans="1:11" ht="12" customHeight="1" x14ac:dyDescent="0.2">
      <c r="A7" s="14"/>
      <c r="B7" s="26">
        <v>1120</v>
      </c>
      <c r="C7" s="27" t="s">
        <v>6</v>
      </c>
      <c r="D7" s="27"/>
      <c r="E7" s="28"/>
      <c r="F7" s="28"/>
      <c r="G7" s="28"/>
      <c r="H7" s="29">
        <v>1020045.13</v>
      </c>
      <c r="I7" s="29">
        <v>6760848.5600000005</v>
      </c>
      <c r="J7" s="24" t="s">
        <v>7</v>
      </c>
      <c r="K7" s="14"/>
    </row>
    <row r="8" spans="1:11" ht="12" customHeight="1" x14ac:dyDescent="0.2">
      <c r="A8" s="14"/>
      <c r="B8" s="26">
        <v>1130</v>
      </c>
      <c r="C8" s="27" t="s">
        <v>8</v>
      </c>
      <c r="D8" s="27"/>
      <c r="E8" s="28"/>
      <c r="F8" s="28"/>
      <c r="G8" s="28"/>
      <c r="H8" s="29">
        <v>11544015.98</v>
      </c>
      <c r="I8" s="29">
        <v>5459516.0600000005</v>
      </c>
      <c r="J8" s="24" t="s">
        <v>7</v>
      </c>
      <c r="K8" s="14"/>
    </row>
    <row r="9" spans="1:11" ht="12" customHeight="1" x14ac:dyDescent="0.2">
      <c r="A9" s="14"/>
      <c r="B9" s="26">
        <v>1140</v>
      </c>
      <c r="C9" s="27" t="s">
        <v>9</v>
      </c>
      <c r="D9" s="27"/>
      <c r="E9" s="28"/>
      <c r="F9" s="28"/>
      <c r="G9" s="28"/>
      <c r="H9" s="29">
        <v>0</v>
      </c>
      <c r="I9" s="29">
        <v>0</v>
      </c>
      <c r="J9" s="24" t="s">
        <v>10</v>
      </c>
      <c r="K9" s="14"/>
    </row>
    <row r="10" spans="1:11" ht="12" customHeight="1" x14ac:dyDescent="0.2">
      <c r="A10" s="14"/>
      <c r="B10" s="26">
        <v>1150</v>
      </c>
      <c r="C10" s="27" t="s">
        <v>12</v>
      </c>
      <c r="D10" s="27"/>
      <c r="E10" s="28"/>
      <c r="F10" s="28"/>
      <c r="G10" s="28"/>
      <c r="H10" s="29">
        <v>8052972.6699999999</v>
      </c>
      <c r="I10" s="29">
        <v>10775139.52</v>
      </c>
      <c r="J10" s="24" t="s">
        <v>10</v>
      </c>
      <c r="K10" s="14"/>
    </row>
    <row r="11" spans="1:11" ht="12" customHeight="1" x14ac:dyDescent="0.2">
      <c r="A11" s="14"/>
      <c r="B11" s="26">
        <v>1160</v>
      </c>
      <c r="C11" s="27" t="s">
        <v>14</v>
      </c>
      <c r="D11" s="27"/>
      <c r="E11" s="28"/>
      <c r="F11" s="28"/>
      <c r="G11" s="28"/>
      <c r="H11" s="29">
        <v>0</v>
      </c>
      <c r="I11" s="29">
        <v>0</v>
      </c>
      <c r="J11" s="24"/>
      <c r="K11" s="14"/>
    </row>
    <row r="12" spans="1:11" ht="12" customHeight="1" x14ac:dyDescent="0.2">
      <c r="A12" s="14"/>
      <c r="B12" s="26">
        <v>1190</v>
      </c>
      <c r="C12" s="27" t="s">
        <v>16</v>
      </c>
      <c r="D12" s="27"/>
      <c r="E12" s="28"/>
      <c r="F12" s="28"/>
      <c r="G12" s="28"/>
      <c r="H12" s="29">
        <v>0</v>
      </c>
      <c r="I12" s="29">
        <v>0</v>
      </c>
      <c r="J12" s="24" t="s">
        <v>17</v>
      </c>
      <c r="K12" s="14"/>
    </row>
    <row r="13" spans="1:11" ht="12" customHeight="1" x14ac:dyDescent="0.2">
      <c r="A13" s="14"/>
      <c r="B13" s="20">
        <v>1200</v>
      </c>
      <c r="C13" s="22" t="s">
        <v>18</v>
      </c>
      <c r="D13" s="22"/>
      <c r="E13" s="23"/>
      <c r="F13" s="23"/>
      <c r="G13" s="23"/>
      <c r="H13" s="21">
        <v>1554132063.24</v>
      </c>
      <c r="I13" s="21">
        <v>1566916137.75</v>
      </c>
      <c r="J13" s="24"/>
      <c r="K13" s="14"/>
    </row>
    <row r="14" spans="1:11" ht="12" customHeight="1" x14ac:dyDescent="0.2">
      <c r="A14" s="14"/>
      <c r="B14" s="26">
        <v>1210</v>
      </c>
      <c r="C14" s="27" t="s">
        <v>20</v>
      </c>
      <c r="D14" s="27"/>
      <c r="E14" s="28"/>
      <c r="F14" s="28"/>
      <c r="G14" s="28"/>
      <c r="H14" s="29">
        <v>0</v>
      </c>
      <c r="I14" s="29">
        <v>0</v>
      </c>
      <c r="J14" s="24"/>
      <c r="K14" s="14"/>
    </row>
    <row r="15" spans="1:11" ht="12" customHeight="1" x14ac:dyDescent="0.2">
      <c r="A15" s="14"/>
      <c r="B15" s="26">
        <v>1220</v>
      </c>
      <c r="C15" s="27" t="s">
        <v>22</v>
      </c>
      <c r="D15" s="27"/>
      <c r="E15" s="28"/>
      <c r="F15" s="28"/>
      <c r="G15" s="28"/>
      <c r="H15" s="29">
        <v>628192</v>
      </c>
      <c r="I15" s="29">
        <v>628192</v>
      </c>
      <c r="J15" s="24"/>
      <c r="K15" s="14"/>
    </row>
    <row r="16" spans="1:11" ht="12" customHeight="1" x14ac:dyDescent="0.2">
      <c r="A16" s="14"/>
      <c r="B16" s="26">
        <v>1230</v>
      </c>
      <c r="C16" s="27" t="s">
        <v>24</v>
      </c>
      <c r="D16" s="27"/>
      <c r="E16" s="28"/>
      <c r="F16" s="28"/>
      <c r="G16" s="28"/>
      <c r="H16" s="29">
        <v>1606405587.6900001</v>
      </c>
      <c r="I16" s="29">
        <v>1599411245.8</v>
      </c>
      <c r="J16" s="24" t="s">
        <v>25</v>
      </c>
      <c r="K16" s="14"/>
    </row>
    <row r="17" spans="1:12" ht="12" customHeight="1" x14ac:dyDescent="0.2">
      <c r="A17" s="14"/>
      <c r="B17" s="26">
        <v>1240</v>
      </c>
      <c r="C17" s="27" t="s">
        <v>27</v>
      </c>
      <c r="D17" s="27"/>
      <c r="E17" s="28"/>
      <c r="F17" s="28"/>
      <c r="G17" s="28"/>
      <c r="H17" s="29">
        <v>439922258.66000003</v>
      </c>
      <c r="I17" s="29">
        <v>431760025.1500001</v>
      </c>
      <c r="J17" s="24" t="s">
        <v>25</v>
      </c>
      <c r="K17" s="14"/>
    </row>
    <row r="18" spans="1:12" ht="12" customHeight="1" x14ac:dyDescent="0.2">
      <c r="A18" s="14"/>
      <c r="B18" s="26">
        <v>1250</v>
      </c>
      <c r="C18" s="27" t="s">
        <v>28</v>
      </c>
      <c r="D18" s="27"/>
      <c r="E18" s="28"/>
      <c r="F18" s="28"/>
      <c r="G18" s="28"/>
      <c r="H18" s="29">
        <v>23785022.140000001</v>
      </c>
      <c r="I18" s="29">
        <v>24045300.620000001</v>
      </c>
      <c r="J18" s="24" t="s">
        <v>29</v>
      </c>
      <c r="K18" s="14"/>
    </row>
    <row r="19" spans="1:12" ht="12" customHeight="1" x14ac:dyDescent="0.2">
      <c r="A19" s="14"/>
      <c r="B19" s="26">
        <v>1260</v>
      </c>
      <c r="C19" s="27" t="s">
        <v>30</v>
      </c>
      <c r="D19" s="27"/>
      <c r="E19" s="28"/>
      <c r="F19" s="28"/>
      <c r="G19" s="28"/>
      <c r="H19" s="29">
        <v>-516608997.25</v>
      </c>
      <c r="I19" s="29">
        <v>-488928625.81999993</v>
      </c>
      <c r="J19" s="24"/>
      <c r="K19" s="14"/>
    </row>
    <row r="20" spans="1:12" ht="12" customHeight="1" x14ac:dyDescent="0.2">
      <c r="A20" s="14"/>
      <c r="B20" s="26">
        <v>1270</v>
      </c>
      <c r="C20" s="27" t="s">
        <v>31</v>
      </c>
      <c r="D20" s="27"/>
      <c r="E20" s="28"/>
      <c r="F20" s="28"/>
      <c r="G20" s="28"/>
      <c r="H20" s="29">
        <v>0</v>
      </c>
      <c r="I20" s="29">
        <v>0</v>
      </c>
      <c r="J20" s="24" t="s">
        <v>29</v>
      </c>
      <c r="K20" s="14"/>
    </row>
    <row r="21" spans="1:12" ht="12" customHeight="1" x14ac:dyDescent="0.2">
      <c r="A21" s="14"/>
      <c r="B21" s="26">
        <v>1280</v>
      </c>
      <c r="C21" s="27" t="s">
        <v>32</v>
      </c>
      <c r="D21" s="27"/>
      <c r="E21" s="28"/>
      <c r="F21" s="28"/>
      <c r="G21" s="28"/>
      <c r="H21" s="29">
        <v>0</v>
      </c>
      <c r="I21" s="29">
        <v>0</v>
      </c>
      <c r="J21" s="24" t="s">
        <v>33</v>
      </c>
      <c r="K21" s="14"/>
    </row>
    <row r="22" spans="1:12" ht="12" customHeight="1" x14ac:dyDescent="0.2">
      <c r="A22" s="14"/>
      <c r="B22" s="26">
        <v>1290</v>
      </c>
      <c r="C22" s="27" t="s">
        <v>34</v>
      </c>
      <c r="D22" s="27"/>
      <c r="E22" s="28"/>
      <c r="F22" s="28"/>
      <c r="G22" s="28"/>
      <c r="H22" s="29">
        <v>0</v>
      </c>
      <c r="I22" s="29">
        <v>0</v>
      </c>
      <c r="J22" s="24" t="s">
        <v>17</v>
      </c>
      <c r="K22" s="14"/>
    </row>
    <row r="23" spans="1:12" ht="12" customHeight="1" x14ac:dyDescent="0.2">
      <c r="A23" s="14"/>
      <c r="B23" s="20">
        <v>2000</v>
      </c>
      <c r="C23" s="22" t="s">
        <v>35</v>
      </c>
      <c r="D23" s="22"/>
      <c r="E23" s="23"/>
      <c r="F23" s="23"/>
      <c r="G23" s="23"/>
      <c r="H23" s="21">
        <f>-1107722927.63*-1</f>
        <v>1107722927.6300001</v>
      </c>
      <c r="I23" s="21">
        <v>1165867340.8299999</v>
      </c>
      <c r="J23" s="30"/>
      <c r="K23" s="14"/>
      <c r="L23" s="4"/>
    </row>
    <row r="24" spans="1:12" ht="12" customHeight="1" x14ac:dyDescent="0.2">
      <c r="A24" s="14"/>
      <c r="B24" s="20">
        <v>2100</v>
      </c>
      <c r="C24" s="22" t="s">
        <v>36</v>
      </c>
      <c r="D24" s="22"/>
      <c r="E24" s="23"/>
      <c r="F24" s="23"/>
      <c r="G24" s="23"/>
      <c r="H24" s="21">
        <f>-392318009.07*-1</f>
        <v>392318009.06999999</v>
      </c>
      <c r="I24" s="21">
        <v>447431322.17000002</v>
      </c>
      <c r="J24" s="24"/>
      <c r="K24" s="14"/>
      <c r="L24" s="31"/>
    </row>
    <row r="25" spans="1:12" ht="12" customHeight="1" x14ac:dyDescent="0.2">
      <c r="A25" s="14"/>
      <c r="B25" s="26">
        <v>2110</v>
      </c>
      <c r="C25" s="27" t="s">
        <v>37</v>
      </c>
      <c r="D25" s="27"/>
      <c r="E25" s="28"/>
      <c r="F25" s="28"/>
      <c r="G25" s="28"/>
      <c r="H25" s="29">
        <f>-392288347.97*-1</f>
        <v>392288347.97000003</v>
      </c>
      <c r="I25" s="29">
        <v>447401815.49000001</v>
      </c>
      <c r="J25" s="24" t="s">
        <v>38</v>
      </c>
      <c r="K25" s="14"/>
      <c r="L25" s="32"/>
    </row>
    <row r="26" spans="1:12" ht="12" customHeight="1" x14ac:dyDescent="0.2">
      <c r="A26" s="14"/>
      <c r="B26" s="26">
        <v>2120</v>
      </c>
      <c r="C26" s="27" t="s">
        <v>39</v>
      </c>
      <c r="D26" s="27"/>
      <c r="E26" s="28"/>
      <c r="F26" s="28"/>
      <c r="G26" s="28"/>
      <c r="H26" s="29">
        <v>0</v>
      </c>
      <c r="I26" s="29">
        <v>0</v>
      </c>
      <c r="J26" s="24" t="s">
        <v>38</v>
      </c>
      <c r="K26" s="14"/>
    </row>
    <row r="27" spans="1:12" ht="12" customHeight="1" x14ac:dyDescent="0.2">
      <c r="A27" s="14"/>
      <c r="B27" s="26">
        <v>2130</v>
      </c>
      <c r="C27" s="27" t="s">
        <v>40</v>
      </c>
      <c r="D27" s="27"/>
      <c r="E27" s="28"/>
      <c r="F27" s="28"/>
      <c r="G27" s="28"/>
      <c r="H27" s="29">
        <v>0</v>
      </c>
      <c r="I27" s="29">
        <v>0</v>
      </c>
      <c r="J27" s="24"/>
      <c r="K27" s="14"/>
    </row>
    <row r="28" spans="1:12" ht="12" customHeight="1" x14ac:dyDescent="0.2">
      <c r="A28" s="14"/>
      <c r="B28" s="26">
        <v>2140</v>
      </c>
      <c r="C28" s="27" t="s">
        <v>41</v>
      </c>
      <c r="D28" s="27"/>
      <c r="E28" s="28"/>
      <c r="F28" s="28"/>
      <c r="G28" s="28"/>
      <c r="H28" s="29">
        <v>0</v>
      </c>
      <c r="I28" s="29">
        <v>0</v>
      </c>
      <c r="J28" s="24"/>
      <c r="K28" s="14"/>
    </row>
    <row r="29" spans="1:12" ht="12" customHeight="1" x14ac:dyDescent="0.2">
      <c r="A29" s="14"/>
      <c r="B29" s="26">
        <v>2150</v>
      </c>
      <c r="C29" s="27" t="s">
        <v>42</v>
      </c>
      <c r="D29" s="27"/>
      <c r="E29" s="28"/>
      <c r="F29" s="28"/>
      <c r="G29" s="28"/>
      <c r="H29" s="29">
        <v>0</v>
      </c>
      <c r="I29" s="29">
        <v>0</v>
      </c>
      <c r="J29" s="24"/>
      <c r="K29" s="14"/>
    </row>
    <row r="30" spans="1:12" ht="12" customHeight="1" x14ac:dyDescent="0.2">
      <c r="A30" s="14"/>
      <c r="B30" s="26">
        <v>2160</v>
      </c>
      <c r="C30" s="27" t="s">
        <v>44</v>
      </c>
      <c r="D30" s="27"/>
      <c r="E30" s="28"/>
      <c r="F30" s="28"/>
      <c r="G30" s="28"/>
      <c r="H30" s="29">
        <v>29661.1</v>
      </c>
      <c r="I30" s="29">
        <v>29506.68</v>
      </c>
      <c r="J30" s="24" t="s">
        <v>45</v>
      </c>
      <c r="K30" s="14"/>
    </row>
    <row r="31" spans="1:12" ht="12" customHeight="1" x14ac:dyDescent="0.2">
      <c r="A31" s="14"/>
      <c r="B31" s="26">
        <v>2170</v>
      </c>
      <c r="C31" s="27" t="s">
        <v>46</v>
      </c>
      <c r="D31" s="27"/>
      <c r="E31" s="28"/>
      <c r="F31" s="28"/>
      <c r="G31" s="28"/>
      <c r="H31" s="29">
        <v>0</v>
      </c>
      <c r="I31" s="29">
        <v>0</v>
      </c>
      <c r="J31" s="24"/>
      <c r="K31" s="14"/>
    </row>
    <row r="32" spans="1:12" ht="12" customHeight="1" x14ac:dyDescent="0.2">
      <c r="A32" s="14"/>
      <c r="B32" s="26">
        <v>2190</v>
      </c>
      <c r="C32" s="27" t="s">
        <v>47</v>
      </c>
      <c r="D32" s="27"/>
      <c r="E32" s="28"/>
      <c r="F32" s="28"/>
      <c r="G32" s="28"/>
      <c r="H32" s="29">
        <v>0</v>
      </c>
      <c r="I32" s="29">
        <v>0</v>
      </c>
      <c r="J32" s="24"/>
      <c r="K32" s="14"/>
    </row>
    <row r="33" spans="1:11" ht="12" customHeight="1" x14ac:dyDescent="0.2">
      <c r="A33" s="14"/>
      <c r="B33" s="20">
        <v>2200</v>
      </c>
      <c r="C33" s="22" t="s">
        <v>48</v>
      </c>
      <c r="D33" s="22"/>
      <c r="E33" s="23"/>
      <c r="F33" s="23"/>
      <c r="G33" s="23"/>
      <c r="H33" s="21">
        <v>715404918.55999994</v>
      </c>
      <c r="I33" s="21">
        <v>718436018.65999997</v>
      </c>
      <c r="J33" s="24"/>
      <c r="K33" s="14"/>
    </row>
    <row r="34" spans="1:11" ht="12" customHeight="1" x14ac:dyDescent="0.2">
      <c r="A34" s="14"/>
      <c r="B34" s="26">
        <v>2210</v>
      </c>
      <c r="C34" s="27" t="s">
        <v>49</v>
      </c>
      <c r="D34" s="27"/>
      <c r="E34" s="28"/>
      <c r="F34" s="28"/>
      <c r="G34" s="28"/>
      <c r="H34" s="21">
        <v>0</v>
      </c>
      <c r="I34" s="29">
        <v>0</v>
      </c>
      <c r="J34" s="24"/>
      <c r="K34" s="14"/>
    </row>
    <row r="35" spans="1:11" ht="12" customHeight="1" x14ac:dyDescent="0.2">
      <c r="A35" s="14"/>
      <c r="B35" s="26">
        <v>2220</v>
      </c>
      <c r="C35" s="27" t="s">
        <v>50</v>
      </c>
      <c r="D35" s="27"/>
      <c r="E35" s="28"/>
      <c r="F35" s="28"/>
      <c r="G35" s="28"/>
      <c r="H35" s="29">
        <v>1672448.97</v>
      </c>
      <c r="I35" s="29">
        <v>2055408.63</v>
      </c>
      <c r="J35" s="24"/>
      <c r="K35" s="14"/>
    </row>
    <row r="36" spans="1:11" ht="12" customHeight="1" x14ac:dyDescent="0.2">
      <c r="A36" s="14"/>
      <c r="B36" s="26">
        <v>2230</v>
      </c>
      <c r="C36" s="27" t="s">
        <v>51</v>
      </c>
      <c r="D36" s="27"/>
      <c r="E36" s="28"/>
      <c r="F36" s="28"/>
      <c r="G36" s="28"/>
      <c r="H36" s="29">
        <v>0</v>
      </c>
      <c r="I36" s="29">
        <v>0</v>
      </c>
      <c r="J36" s="24" t="s">
        <v>52</v>
      </c>
      <c r="K36" s="14"/>
    </row>
    <row r="37" spans="1:11" ht="12" customHeight="1" x14ac:dyDescent="0.2">
      <c r="A37" s="14"/>
      <c r="B37" s="26">
        <v>2240</v>
      </c>
      <c r="C37" s="27" t="s">
        <v>53</v>
      </c>
      <c r="D37" s="27"/>
      <c r="E37" s="28"/>
      <c r="F37" s="28"/>
      <c r="G37" s="28"/>
      <c r="H37" s="29">
        <v>0</v>
      </c>
      <c r="I37" s="29">
        <v>0</v>
      </c>
      <c r="J37" s="24" t="s">
        <v>54</v>
      </c>
      <c r="K37" s="14"/>
    </row>
    <row r="38" spans="1:11" ht="12" customHeight="1" x14ac:dyDescent="0.2">
      <c r="A38" s="14"/>
      <c r="B38" s="26">
        <v>2250</v>
      </c>
      <c r="C38" s="27" t="s">
        <v>55</v>
      </c>
      <c r="D38" s="27"/>
      <c r="E38" s="28"/>
      <c r="F38" s="28"/>
      <c r="G38" s="28"/>
      <c r="H38" s="29">
        <v>0</v>
      </c>
      <c r="I38" s="29">
        <v>0</v>
      </c>
      <c r="J38" s="24" t="s">
        <v>45</v>
      </c>
      <c r="K38" s="14"/>
    </row>
    <row r="39" spans="1:11" ht="12" customHeight="1" x14ac:dyDescent="0.2">
      <c r="A39" s="14"/>
      <c r="B39" s="26">
        <v>2260</v>
      </c>
      <c r="C39" s="27" t="s">
        <v>56</v>
      </c>
      <c r="D39" s="27"/>
      <c r="E39" s="28"/>
      <c r="F39" s="28"/>
      <c r="G39" s="28"/>
      <c r="H39" s="29">
        <v>713732469.59000003</v>
      </c>
      <c r="I39" s="29">
        <v>716380610.02999997</v>
      </c>
      <c r="J39" s="24"/>
      <c r="K39" s="14"/>
    </row>
    <row r="40" spans="1:11" ht="12" customHeight="1" x14ac:dyDescent="0.2">
      <c r="A40" s="14"/>
      <c r="B40" s="20">
        <v>3000</v>
      </c>
      <c r="C40" s="22" t="s">
        <v>57</v>
      </c>
      <c r="D40" s="22"/>
      <c r="E40" s="23"/>
      <c r="F40" s="23"/>
      <c r="G40" s="23"/>
      <c r="H40" s="21">
        <v>1269448242.8499999</v>
      </c>
      <c r="I40" s="21">
        <v>1110741305.0500004</v>
      </c>
      <c r="J40" s="30"/>
      <c r="K40" s="14"/>
    </row>
    <row r="41" spans="1:11" ht="20.25" customHeight="1" x14ac:dyDescent="0.2">
      <c r="A41" s="14"/>
      <c r="B41" s="20">
        <v>3100</v>
      </c>
      <c r="C41" s="22" t="s">
        <v>58</v>
      </c>
      <c r="D41" s="22"/>
      <c r="E41" s="23"/>
      <c r="F41" s="23"/>
      <c r="G41" s="23"/>
      <c r="H41" s="21">
        <v>1110145434.4200001</v>
      </c>
      <c r="I41" s="21">
        <v>1110145434.4199998</v>
      </c>
      <c r="J41" s="24" t="s">
        <v>59</v>
      </c>
      <c r="K41" s="14"/>
    </row>
    <row r="42" spans="1:11" ht="12" customHeight="1" x14ac:dyDescent="0.2">
      <c r="A42" s="14"/>
      <c r="B42" s="26">
        <v>3110</v>
      </c>
      <c r="C42" s="27" t="s">
        <v>11</v>
      </c>
      <c r="D42" s="27"/>
      <c r="E42" s="28"/>
      <c r="F42" s="28"/>
      <c r="G42" s="28"/>
      <c r="H42" s="29">
        <v>1096582005.6700001</v>
      </c>
      <c r="I42" s="29">
        <v>1096582005.6699998</v>
      </c>
      <c r="J42" s="24"/>
      <c r="K42" s="14"/>
    </row>
    <row r="43" spans="1:11" ht="12" customHeight="1" x14ac:dyDescent="0.2">
      <c r="A43" s="14"/>
      <c r="B43" s="26">
        <v>3120</v>
      </c>
      <c r="C43" s="27" t="s">
        <v>13</v>
      </c>
      <c r="D43" s="27"/>
      <c r="E43" s="28"/>
      <c r="F43" s="28"/>
      <c r="G43" s="28"/>
      <c r="H43" s="29">
        <v>13563428.75</v>
      </c>
      <c r="I43" s="29">
        <v>13563428.75</v>
      </c>
      <c r="J43" s="24"/>
      <c r="K43" s="14"/>
    </row>
    <row r="44" spans="1:11" ht="12" customHeight="1" x14ac:dyDescent="0.2">
      <c r="A44" s="14"/>
      <c r="B44" s="26">
        <v>3130</v>
      </c>
      <c r="C44" s="27" t="s">
        <v>15</v>
      </c>
      <c r="D44" s="27"/>
      <c r="E44" s="28"/>
      <c r="F44" s="28"/>
      <c r="G44" s="28"/>
      <c r="H44" s="29">
        <v>0</v>
      </c>
      <c r="I44" s="29">
        <v>0</v>
      </c>
      <c r="J44" s="24"/>
      <c r="K44" s="14"/>
    </row>
    <row r="45" spans="1:11" ht="12" customHeight="1" x14ac:dyDescent="0.2">
      <c r="A45" s="14"/>
      <c r="B45" s="20">
        <v>3200</v>
      </c>
      <c r="C45" s="22" t="s">
        <v>60</v>
      </c>
      <c r="D45" s="22"/>
      <c r="E45" s="23"/>
      <c r="F45" s="23"/>
      <c r="G45" s="23"/>
      <c r="H45" s="21">
        <v>159302808.43000001</v>
      </c>
      <c r="I45" s="21">
        <v>595870.63000059128</v>
      </c>
      <c r="J45" s="24" t="s">
        <v>61</v>
      </c>
      <c r="K45" s="14"/>
    </row>
    <row r="46" spans="1:11" ht="12" customHeight="1" x14ac:dyDescent="0.2">
      <c r="A46" s="14"/>
      <c r="B46" s="26">
        <v>3210</v>
      </c>
      <c r="C46" s="27" t="s">
        <v>19</v>
      </c>
      <c r="D46" s="27"/>
      <c r="E46" s="28"/>
      <c r="F46" s="28"/>
      <c r="G46" s="28"/>
      <c r="H46" s="29">
        <v>159476262.53</v>
      </c>
      <c r="I46" s="29">
        <v>-142256101.07999945</v>
      </c>
      <c r="J46" s="24"/>
      <c r="K46" s="14"/>
    </row>
    <row r="47" spans="1:11" ht="12" customHeight="1" x14ac:dyDescent="0.2">
      <c r="A47" s="14"/>
      <c r="B47" s="26">
        <v>3220</v>
      </c>
      <c r="C47" s="27" t="s">
        <v>21</v>
      </c>
      <c r="D47" s="27"/>
      <c r="E47" s="28"/>
      <c r="F47" s="28"/>
      <c r="G47" s="28"/>
      <c r="H47" s="29">
        <v>417767494.16000003</v>
      </c>
      <c r="I47" s="29">
        <v>560792919.97000003</v>
      </c>
      <c r="J47" s="24"/>
      <c r="K47" s="14"/>
    </row>
    <row r="48" spans="1:11" ht="12" customHeight="1" x14ac:dyDescent="0.2">
      <c r="A48" s="14"/>
      <c r="B48" s="26">
        <v>3230</v>
      </c>
      <c r="C48" s="27" t="s">
        <v>23</v>
      </c>
      <c r="D48" s="27"/>
      <c r="E48" s="28"/>
      <c r="F48" s="28"/>
      <c r="G48" s="28"/>
      <c r="H48" s="29">
        <v>0</v>
      </c>
      <c r="I48" s="29">
        <v>0</v>
      </c>
      <c r="J48" s="24"/>
      <c r="K48" s="14"/>
    </row>
    <row r="49" spans="1:11" ht="12" customHeight="1" x14ac:dyDescent="0.2">
      <c r="A49" s="14"/>
      <c r="B49" s="26">
        <v>3240</v>
      </c>
      <c r="C49" s="27" t="s">
        <v>26</v>
      </c>
      <c r="D49" s="27"/>
      <c r="E49" s="28"/>
      <c r="F49" s="28"/>
      <c r="G49" s="28"/>
      <c r="H49" s="29">
        <v>0</v>
      </c>
      <c r="I49" s="29">
        <v>0</v>
      </c>
      <c r="J49" s="24"/>
      <c r="K49" s="14"/>
    </row>
    <row r="50" spans="1:11" ht="12" customHeight="1" x14ac:dyDescent="0.2">
      <c r="A50" s="14"/>
      <c r="B50" s="26">
        <v>3250</v>
      </c>
      <c r="C50" s="27" t="s">
        <v>62</v>
      </c>
      <c r="D50" s="27"/>
      <c r="E50" s="28"/>
      <c r="F50" s="28"/>
      <c r="G50" s="28"/>
      <c r="H50" s="29">
        <v>-417940948.25999999</v>
      </c>
      <c r="I50" s="29">
        <v>-417940948.25999999</v>
      </c>
      <c r="J50" s="24"/>
      <c r="K50" s="14"/>
    </row>
    <row r="51" spans="1:11" ht="12" customHeight="1" x14ac:dyDescent="0.2">
      <c r="A51" s="14"/>
      <c r="B51" s="20">
        <v>3300</v>
      </c>
      <c r="C51" s="22" t="s">
        <v>63</v>
      </c>
      <c r="D51" s="22"/>
      <c r="E51" s="23"/>
      <c r="F51" s="23"/>
      <c r="G51" s="23"/>
      <c r="H51" s="21">
        <v>0</v>
      </c>
      <c r="I51" s="21">
        <v>0</v>
      </c>
      <c r="J51" s="24"/>
      <c r="K51" s="14"/>
    </row>
    <row r="52" spans="1:11" ht="12" customHeight="1" x14ac:dyDescent="0.2">
      <c r="A52" s="14"/>
      <c r="B52" s="26">
        <v>3310</v>
      </c>
      <c r="C52" s="27" t="s">
        <v>64</v>
      </c>
      <c r="D52" s="27"/>
      <c r="E52" s="28"/>
      <c r="F52" s="28"/>
      <c r="G52" s="28"/>
      <c r="H52" s="29">
        <v>0</v>
      </c>
      <c r="I52" s="29">
        <v>0</v>
      </c>
      <c r="J52" s="24"/>
      <c r="K52" s="14"/>
    </row>
    <row r="53" spans="1:11" ht="12" customHeight="1" x14ac:dyDescent="0.2">
      <c r="A53" s="14"/>
      <c r="B53" s="40">
        <v>3320</v>
      </c>
      <c r="C53" s="41" t="s">
        <v>65</v>
      </c>
      <c r="D53" s="41"/>
      <c r="E53" s="42"/>
      <c r="F53" s="42"/>
      <c r="G53" s="42"/>
      <c r="H53" s="43">
        <v>0</v>
      </c>
      <c r="I53" s="43">
        <v>0</v>
      </c>
      <c r="J53" s="44"/>
      <c r="K53" s="14"/>
    </row>
    <row r="54" spans="1:11" ht="12" customHeight="1" x14ac:dyDescent="0.2">
      <c r="A54" s="14"/>
      <c r="B54" s="45"/>
      <c r="C54" s="45"/>
      <c r="D54" s="45"/>
      <c r="E54" s="45"/>
      <c r="F54" s="45"/>
      <c r="G54" s="45"/>
      <c r="H54" s="46" t="str">
        <f>IF(H4-H23-H40=0,"",H4-H23-H40)</f>
        <v/>
      </c>
      <c r="I54" s="46">
        <f>IF(I4-I23-I40=0,"",I4-I23-I40)</f>
        <v>-2.384185791015625E-7</v>
      </c>
      <c r="J54" s="45"/>
      <c r="K54" s="14"/>
    </row>
    <row r="55" spans="1:11" ht="12" customHeight="1" x14ac:dyDescent="0.2">
      <c r="A55" s="14"/>
      <c r="B55" s="47" t="s">
        <v>43</v>
      </c>
      <c r="C55" s="47"/>
      <c r="D55" s="47"/>
      <c r="E55" s="47"/>
      <c r="F55" s="47"/>
      <c r="G55" s="47"/>
      <c r="H55" s="47"/>
      <c r="I55" s="47"/>
      <c r="J55" s="47"/>
      <c r="K55" s="14"/>
    </row>
    <row r="56" spans="1:11" ht="12" customHeight="1" x14ac:dyDescent="0.2">
      <c r="A56" s="14"/>
      <c r="B56" s="33"/>
      <c r="C56" s="33"/>
      <c r="D56" s="33"/>
      <c r="E56" s="33"/>
      <c r="F56" s="33"/>
      <c r="G56" s="33"/>
      <c r="H56" s="33"/>
      <c r="I56" s="33"/>
      <c r="J56" s="33"/>
      <c r="K56" s="14"/>
    </row>
    <row r="57" spans="1:11" ht="12" customHeight="1" x14ac:dyDescent="0.2">
      <c r="A57" s="14"/>
      <c r="B57" s="35"/>
      <c r="C57" s="35"/>
      <c r="D57" s="36"/>
      <c r="E57" s="36"/>
      <c r="F57" s="37"/>
      <c r="G57" s="37"/>
      <c r="H57" s="37"/>
      <c r="I57" s="37"/>
      <c r="J57" s="33"/>
      <c r="K57" s="14"/>
    </row>
    <row r="58" spans="1:11" x14ac:dyDescent="0.2">
      <c r="A58" s="14"/>
      <c r="B58" s="48"/>
      <c r="C58" s="48"/>
      <c r="D58" s="39"/>
      <c r="E58" s="39"/>
      <c r="F58" s="39"/>
      <c r="G58" s="39"/>
      <c r="H58" s="39"/>
      <c r="I58" s="39"/>
      <c r="J58" s="38"/>
      <c r="K58" s="14"/>
    </row>
    <row r="59" spans="1:11" x14ac:dyDescent="0.2">
      <c r="A59" s="14"/>
      <c r="B59" s="34"/>
      <c r="C59" s="34"/>
      <c r="D59" s="34"/>
      <c r="E59" s="34"/>
      <c r="F59" s="34"/>
      <c r="G59" s="34"/>
      <c r="H59" s="49"/>
      <c r="I59" s="49"/>
      <c r="J59" s="38"/>
      <c r="K59" s="14"/>
    </row>
    <row r="60" spans="1:11" ht="11.25" customHeight="1" x14ac:dyDescent="0.2">
      <c r="A60" s="14"/>
      <c r="B60" s="34"/>
      <c r="C60" s="34"/>
      <c r="D60" s="34"/>
      <c r="E60" s="34"/>
      <c r="F60" s="34"/>
      <c r="G60" s="34"/>
      <c r="H60" s="49"/>
      <c r="I60" s="49"/>
      <c r="J60" s="38"/>
      <c r="K60" s="14"/>
    </row>
    <row r="61" spans="1:11" ht="11.25" customHeight="1" x14ac:dyDescent="0.2">
      <c r="A61" s="14"/>
      <c r="B61" s="34"/>
      <c r="C61" s="34"/>
      <c r="D61" s="34"/>
      <c r="E61" s="34"/>
      <c r="F61" s="34"/>
      <c r="G61" s="34"/>
      <c r="H61" s="49"/>
      <c r="I61" s="49"/>
      <c r="J61" s="38"/>
      <c r="K61" s="14"/>
    </row>
    <row r="62" spans="1:11" ht="11.25" customHeight="1" x14ac:dyDescent="0.2">
      <c r="A62" s="14"/>
      <c r="B62" s="34"/>
      <c r="C62" s="34"/>
      <c r="D62" s="34"/>
      <c r="E62" s="34"/>
      <c r="F62" s="34"/>
      <c r="G62" s="34"/>
      <c r="H62" s="49"/>
      <c r="I62" s="49"/>
      <c r="J62" s="38"/>
      <c r="K62" s="14"/>
    </row>
    <row r="63" spans="1:11" ht="27" customHeight="1" x14ac:dyDescent="0.2">
      <c r="A63" s="14"/>
      <c r="B63" s="34"/>
      <c r="C63" s="34"/>
      <c r="D63" s="34"/>
      <c r="E63" s="34"/>
      <c r="F63" s="34"/>
      <c r="G63" s="34"/>
      <c r="H63" s="49"/>
      <c r="I63" s="49"/>
      <c r="J63" s="38"/>
      <c r="K63" s="14"/>
    </row>
    <row r="64" spans="1:11" ht="12" customHeight="1" x14ac:dyDescent="0.2">
      <c r="A64" s="14"/>
      <c r="B64" s="25"/>
      <c r="C64" s="25"/>
      <c r="D64" s="25"/>
      <c r="E64" s="25"/>
      <c r="F64" s="25"/>
      <c r="G64" s="25"/>
      <c r="H64" s="50"/>
      <c r="I64" s="50"/>
      <c r="J64" s="38"/>
      <c r="K64" s="14"/>
    </row>
    <row r="65" spans="1:11" ht="11.25" customHeight="1" x14ac:dyDescent="0.2">
      <c r="A65" s="14"/>
      <c r="B65" s="25"/>
      <c r="C65" s="25"/>
      <c r="D65" s="25"/>
      <c r="E65" s="25"/>
      <c r="F65" s="25"/>
      <c r="G65" s="25"/>
      <c r="H65" s="50"/>
      <c r="I65" s="50"/>
      <c r="J65" s="38"/>
      <c r="K65" s="14"/>
    </row>
    <row r="66" spans="1:11" x14ac:dyDescent="0.2">
      <c r="A66" s="14"/>
      <c r="B66" s="14"/>
      <c r="C66" s="14"/>
      <c r="D66" s="14"/>
      <c r="E66" s="14"/>
      <c r="F66" s="14"/>
      <c r="G66" s="14"/>
      <c r="H66" s="51"/>
      <c r="I66" s="51"/>
      <c r="J66" s="14"/>
      <c r="K66" s="14"/>
    </row>
    <row r="67" spans="1:11" x14ac:dyDescent="0.2">
      <c r="A67" s="14"/>
      <c r="B67" s="14"/>
      <c r="C67" s="14"/>
      <c r="D67" s="14"/>
      <c r="E67" s="14"/>
      <c r="F67" s="14"/>
      <c r="G67" s="14"/>
      <c r="H67" s="51"/>
      <c r="I67" s="51"/>
      <c r="J67" s="14"/>
      <c r="K67" s="14"/>
    </row>
    <row r="68" spans="1:11" x14ac:dyDescent="0.2">
      <c r="A68" s="14"/>
      <c r="B68" s="14"/>
      <c r="C68" s="14"/>
      <c r="D68" s="14"/>
      <c r="E68" s="14"/>
      <c r="F68" s="14"/>
      <c r="G68" s="14"/>
      <c r="H68" s="51"/>
      <c r="I68" s="51"/>
      <c r="J68" s="14"/>
      <c r="K68" s="14"/>
    </row>
    <row r="69" spans="1:11" x14ac:dyDescent="0.2">
      <c r="A69" s="14"/>
      <c r="B69" s="14"/>
      <c r="C69" s="14"/>
      <c r="D69" s="14"/>
      <c r="E69" s="14"/>
      <c r="F69" s="14"/>
      <c r="G69" s="14"/>
      <c r="H69" s="51"/>
      <c r="I69" s="51"/>
      <c r="J69" s="14"/>
      <c r="K69" s="14"/>
    </row>
    <row r="70" spans="1:11" x14ac:dyDescent="0.2">
      <c r="A70" s="14"/>
      <c r="B70" s="14"/>
      <c r="C70" s="14"/>
      <c r="D70" s="14"/>
      <c r="E70" s="14"/>
      <c r="F70" s="14"/>
      <c r="G70" s="14"/>
      <c r="H70" s="51"/>
      <c r="I70" s="51"/>
      <c r="J70" s="14"/>
      <c r="K70" s="14"/>
    </row>
    <row r="71" spans="1:11" x14ac:dyDescent="0.2">
      <c r="A71" s="14"/>
      <c r="B71" s="14"/>
      <c r="C71" s="14"/>
      <c r="D71" s="14"/>
      <c r="E71" s="14"/>
      <c r="F71" s="14"/>
      <c r="G71" s="14"/>
      <c r="H71" s="51"/>
      <c r="I71" s="51"/>
      <c r="J71" s="14"/>
      <c r="K71" s="14"/>
    </row>
    <row r="72" spans="1:11" x14ac:dyDescent="0.2">
      <c r="A72" s="14"/>
      <c r="B72" s="14"/>
      <c r="C72" s="14"/>
      <c r="D72" s="14"/>
      <c r="E72" s="14"/>
      <c r="F72" s="14"/>
      <c r="G72" s="14"/>
      <c r="H72" s="51"/>
      <c r="I72" s="51"/>
      <c r="J72" s="14"/>
      <c r="K72" s="14"/>
    </row>
    <row r="73" spans="1:11" x14ac:dyDescent="0.2">
      <c r="A73" s="14"/>
      <c r="B73" s="14"/>
      <c r="C73" s="14"/>
      <c r="D73" s="14"/>
      <c r="E73" s="14"/>
      <c r="F73" s="14"/>
      <c r="G73" s="14"/>
      <c r="H73" s="51"/>
      <c r="I73" s="51"/>
      <c r="J73" s="14"/>
      <c r="K73" s="14"/>
    </row>
    <row r="74" spans="1:11" x14ac:dyDescent="0.2">
      <c r="A74" s="14"/>
      <c r="B74" s="14"/>
      <c r="C74" s="14"/>
      <c r="D74" s="14"/>
      <c r="E74" s="14"/>
      <c r="F74" s="14"/>
      <c r="G74" s="14"/>
      <c r="H74" s="51"/>
      <c r="I74" s="51"/>
      <c r="J74" s="14"/>
      <c r="K74" s="14"/>
    </row>
    <row r="75" spans="1:11" x14ac:dyDescent="0.2">
      <c r="A75" s="14"/>
      <c r="B75" s="14"/>
      <c r="C75" s="14"/>
      <c r="D75" s="14"/>
      <c r="E75" s="14"/>
      <c r="F75" s="14"/>
      <c r="G75" s="14"/>
      <c r="H75" s="51"/>
      <c r="I75" s="51"/>
      <c r="J75" s="14"/>
      <c r="K75" s="14"/>
    </row>
    <row r="76" spans="1:11" x14ac:dyDescent="0.2">
      <c r="A76" s="14"/>
      <c r="B76" s="14"/>
      <c r="C76" s="14"/>
      <c r="D76" s="14"/>
      <c r="E76" s="14"/>
      <c r="F76" s="14"/>
      <c r="G76" s="14"/>
      <c r="H76" s="51"/>
      <c r="I76" s="51"/>
      <c r="J76" s="14"/>
      <c r="K76" s="14"/>
    </row>
    <row r="77" spans="1:11" x14ac:dyDescent="0.2">
      <c r="A77" s="14"/>
      <c r="B77" s="14"/>
      <c r="C77" s="14"/>
      <c r="D77" s="14"/>
      <c r="E77" s="14"/>
      <c r="F77" s="14"/>
      <c r="G77" s="14"/>
      <c r="H77" s="51"/>
      <c r="I77" s="51"/>
      <c r="J77" s="14"/>
      <c r="K77" s="14"/>
    </row>
    <row r="78" spans="1:11" x14ac:dyDescent="0.2">
      <c r="A78" s="14"/>
      <c r="B78" s="14"/>
      <c r="C78" s="14"/>
      <c r="D78" s="14"/>
      <c r="E78" s="14"/>
      <c r="F78" s="14"/>
      <c r="G78" s="14"/>
      <c r="H78" s="51"/>
      <c r="I78" s="51"/>
      <c r="J78" s="14"/>
      <c r="K78" s="14"/>
    </row>
    <row r="79" spans="1:11" x14ac:dyDescent="0.2">
      <c r="A79" s="14"/>
      <c r="B79" s="14"/>
      <c r="C79" s="14"/>
      <c r="D79" s="14"/>
      <c r="E79" s="14"/>
      <c r="F79" s="14"/>
      <c r="G79" s="14"/>
      <c r="H79" s="51"/>
      <c r="I79" s="51"/>
      <c r="J79" s="14"/>
      <c r="K79" s="14"/>
    </row>
    <row r="80" spans="1:11" x14ac:dyDescent="0.2">
      <c r="A80" s="14"/>
      <c r="B80" s="14"/>
      <c r="C80" s="14"/>
      <c r="D80" s="14"/>
      <c r="E80" s="14"/>
      <c r="F80" s="14"/>
      <c r="G80" s="14"/>
      <c r="H80" s="51"/>
      <c r="I80" s="51"/>
      <c r="J80" s="14"/>
      <c r="K80" s="14"/>
    </row>
    <row r="81" spans="1:11" x14ac:dyDescent="0.2">
      <c r="A81" s="14"/>
      <c r="B81" s="14"/>
      <c r="C81" s="14"/>
      <c r="D81" s="14"/>
      <c r="E81" s="14"/>
      <c r="F81" s="14"/>
      <c r="G81" s="14"/>
      <c r="H81" s="51"/>
      <c r="I81" s="51"/>
      <c r="J81" s="14"/>
      <c r="K81" s="14"/>
    </row>
    <row r="82" spans="1:11" x14ac:dyDescent="0.2">
      <c r="A82" s="14"/>
      <c r="B82" s="14"/>
      <c r="C82" s="14"/>
      <c r="D82" s="14"/>
      <c r="E82" s="14"/>
      <c r="F82" s="14"/>
      <c r="G82" s="14"/>
      <c r="H82" s="51"/>
      <c r="I82" s="51"/>
      <c r="J82" s="14"/>
      <c r="K82" s="14"/>
    </row>
    <row r="83" spans="1:11" x14ac:dyDescent="0.2">
      <c r="A83" s="14"/>
      <c r="B83" s="14"/>
      <c r="C83" s="14"/>
      <c r="D83" s="14"/>
      <c r="E83" s="14"/>
      <c r="F83" s="14"/>
      <c r="G83" s="14"/>
      <c r="H83" s="51"/>
      <c r="I83" s="51"/>
      <c r="J83" s="14"/>
      <c r="K83" s="14"/>
    </row>
    <row r="84" spans="1:11" x14ac:dyDescent="0.2">
      <c r="A84" s="14"/>
      <c r="B84" s="14"/>
      <c r="C84" s="14"/>
      <c r="D84" s="14"/>
      <c r="E84" s="14"/>
      <c r="F84" s="14"/>
      <c r="G84" s="14"/>
      <c r="H84" s="51"/>
      <c r="I84" s="51"/>
      <c r="J84" s="14"/>
      <c r="K84" s="14"/>
    </row>
    <row r="85" spans="1:11" x14ac:dyDescent="0.2">
      <c r="A85" s="14"/>
      <c r="B85" s="14"/>
      <c r="C85" s="14"/>
      <c r="D85" s="14"/>
      <c r="E85" s="14"/>
      <c r="F85" s="14"/>
      <c r="G85" s="14"/>
      <c r="H85" s="51"/>
      <c r="I85" s="51"/>
      <c r="J85" s="14"/>
      <c r="K85" s="14"/>
    </row>
    <row r="86" spans="1:11" x14ac:dyDescent="0.2">
      <c r="A86" s="14"/>
      <c r="B86" s="14"/>
      <c r="C86" s="14"/>
      <c r="D86" s="14"/>
      <c r="E86" s="14"/>
      <c r="F86" s="14"/>
      <c r="G86" s="14"/>
      <c r="H86" s="51"/>
      <c r="I86" s="51"/>
      <c r="J86" s="14"/>
      <c r="K86" s="14"/>
    </row>
  </sheetData>
  <mergeCells count="11">
    <mergeCell ref="B58:C58"/>
    <mergeCell ref="D58:E58"/>
    <mergeCell ref="F58:G58"/>
    <mergeCell ref="H58:I58"/>
    <mergeCell ref="B55:J55"/>
    <mergeCell ref="B57:C57"/>
    <mergeCell ref="D57:E57"/>
    <mergeCell ref="F57:G57"/>
    <mergeCell ref="H57:I57"/>
    <mergeCell ref="C3:G3"/>
    <mergeCell ref="B2:J2"/>
  </mergeCells>
  <dataValidations count="5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Dato alfanumérico con el que se vincula este estado financiero con el documento denominado &quot;Notas a los Estados Financieros&quot;." sqref="J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Muestra el saldo de las cuentas acumulado al periodo que se presenta." sqref="H3"/>
    <dataValidation allowBlank="1" showInputMessage="1" showErrorMessage="1" prompt="Muestra el saldo de las cuentas acumulado al 31 de diciembre del ejercicio 2015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2017-04-27T19:09:54Z</dcterms:created>
  <dcterms:modified xsi:type="dcterms:W3CDTF">2017-04-27T19:11:08Z</dcterms:modified>
</cp:coreProperties>
</file>