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CUENTA PUBLICA\AVANCE FINANCIERO 2017\FORMATOS ASEG 2DO TRIM_2017\DISCIPLINA FINANCIERA\2do TRIM_17\"/>
    </mc:Choice>
  </mc:AlternateContent>
  <bookViews>
    <workbookView xWindow="0" yWindow="0" windowWidth="20490" windowHeight="859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C41" i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<sst xmlns="http://schemas.openxmlformats.org/spreadsheetml/2006/main" count="62" uniqueCount="43">
  <si>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</si>
  <si>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</si>
  <si>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</si>
  <si>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</si>
  <si>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</si>
  <si>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</si>
  <si>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</si>
  <si>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</si>
  <si>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</si>
  <si>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</si>
  <si>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</si>
  <si>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</si>
  <si>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</si>
  <si>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</si>
  <si>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</si>
  <si>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</si>
  <si>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</si>
  <si>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</si>
  <si>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</si>
  <si>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</si>
  <si>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</si>
  <si>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</si>
  <si>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</si>
  <si>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</si>
  <si>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</si>
  <si>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</si>
  <si>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</si>
  <si>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</si>
  <si>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</si>
  <si>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</si>
  <si>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</si>
  <si>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</si>
  <si>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</si>
  <si>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</si>
  <si>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</si>
  <si>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</si>
  <si>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</si>
  <si>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</si>
  <si>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</si>
  <si>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</si>
  <si>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</si>
  <si>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</si>
  <si>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GUANAJUATO (a)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</si>
</sst>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E51" sqref="E5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1602041508</v>
      </c>
      <c r="D7" s="8">
        <f t="shared" ref="D7:E7" si="0">SUM(D8:D10)</f>
        <v>854664440.16999996</v>
      </c>
      <c r="E7" s="8">
        <f t="shared" si="0"/>
        <v>853814672.07000005</v>
      </c>
    </row>
    <row r="8" spans="1:5" x14ac:dyDescent="0.2">
      <c r="A8" s="6"/>
      <c r="B8" s="9" t="s">
        <v>5</v>
      </c>
      <c r="C8" s="10">
        <v>1602041508</v>
      </c>
      <c r="D8" s="10">
        <v>854664440.16999996</v>
      </c>
      <c r="E8" s="10">
        <v>853814672.07000005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1602041508</v>
      </c>
      <c r="D12" s="8">
        <f t="shared" ref="D12:E12" si="1">SUM(D13:D14)</f>
        <v>619110517.79999995</v>
      </c>
      <c r="E12" s="8">
        <f t="shared" si="1"/>
        <v>617903024.09000003</v>
      </c>
    </row>
    <row r="13" spans="1:5" x14ac:dyDescent="0.2">
      <c r="A13" s="6"/>
      <c r="B13" s="9" t="s">
        <v>9</v>
      </c>
      <c r="C13" s="10">
        <v>1602041508</v>
      </c>
      <c r="D13" s="10">
        <v>619110517.79999995</v>
      </c>
      <c r="E13" s="10">
        <v>617903024.09000003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235553922.37</v>
      </c>
      <c r="E20" s="8">
        <f>E7-E12+E16</f>
        <v>235911647.98000002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235553922.37</v>
      </c>
      <c r="E21" s="8">
        <f t="shared" si="2"/>
        <v>235911647.98000002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235553922.37</v>
      </c>
      <c r="E22" s="8">
        <f>E21-E16</f>
        <v>235911647.98000002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235553922.37</v>
      </c>
      <c r="E30" s="8">
        <f t="shared" si="4"/>
        <v>235911647.98000002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1602041508</v>
      </c>
      <c r="D45" s="10">
        <v>854664440.16999996</v>
      </c>
      <c r="E45" s="10">
        <v>853814672.07000005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1602041508</v>
      </c>
      <c r="D50" s="10">
        <v>619110517.79999995</v>
      </c>
      <c r="E50" s="10">
        <v>617903024.09000003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235553922.37</v>
      </c>
      <c r="E54" s="8">
        <f t="shared" si="9"/>
        <v>235911647.98000002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235553922.37</v>
      </c>
      <c r="E55" s="8">
        <f t="shared" si="10"/>
        <v>235911647.98000002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1.8897637795275593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2017-07-07T17:14:37Z</cp:lastPrinted>
  <dcterms:created xsi:type="dcterms:W3CDTF">2017-01-11T17:21:42Z</dcterms:created>
  <dcterms:modified xsi:type="dcterms:W3CDTF">2017-07-07T17:27:29Z</dcterms:modified>
</cp:coreProperties>
</file>