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675"/>
  </bookViews>
  <sheets>
    <sheet name="3-EAIC_GTO_PJEG_03_17" sheetId="1" r:id="rId1"/>
  </sheets>
  <definedNames>
    <definedName name="_xlnm.Print_Area" localSheetId="0">'3-EAIC_GTO_PJEG_03_17'!$A$1:$H$52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  <c r="B3" i="1"/>
</calcChain>
</file>

<file path=xl/sharedStrings.xml><?xml version="1.0" encoding="utf-8"?>
<sst xmlns="http://schemas.openxmlformats.org/spreadsheetml/2006/main" count="74" uniqueCount="52">
  <si>
    <t>PODER JUDICIAL DEL ESTADO DE GUANAJUATO
ESTADO ANALÍTICO DE INGRESOS POR RUBRO DE INGRESO
DEL 1 DE ENERO AL 30 DE SEPTIEMBRE DE 2017</t>
  </si>
  <si>
    <t>Concepto</t>
  </si>
  <si>
    <t>Estimado</t>
  </si>
  <si>
    <t>Ampl/Reduc</t>
  </si>
  <si>
    <t>Modificado</t>
  </si>
  <si>
    <t>Devengado</t>
  </si>
  <si>
    <t>Recaudado</t>
  </si>
  <si>
    <t>Diferencia</t>
  </si>
  <si>
    <t>Excedente</t>
  </si>
  <si>
    <t>*** Concepto</t>
  </si>
  <si>
    <t>**  50 Productos</t>
  </si>
  <si>
    <t>*   51 Productos de tipo corriente</t>
  </si>
  <si>
    <t xml:space="preserve">    515101  PRODUCTOS FINANCIEROS</t>
  </si>
  <si>
    <t xml:space="preserve">    515102  OTROS PRODUCTOS</t>
  </si>
  <si>
    <t xml:space="preserve">    515103  2% SUPERVISIÓN EXTERNA OBRA</t>
  </si>
  <si>
    <t xml:space="preserve">    515104  RENTA DE CAFETERIA</t>
  </si>
  <si>
    <t xml:space="preserve">    515105  OTROS INGRESOS</t>
  </si>
  <si>
    <t xml:space="preserve">    515108  ING PROG SERV ACT EJ</t>
  </si>
  <si>
    <t xml:space="preserve">    515109  PRODUCTOS VARIOS</t>
  </si>
  <si>
    <t xml:space="preserve">    515110  ACUERDO SOLIDARIDAD</t>
  </si>
  <si>
    <t xml:space="preserve">    516101  PRODUCTOS FINANCIEROS</t>
  </si>
  <si>
    <t xml:space="preserve">    516102  VENTA DE OBJETOS</t>
  </si>
  <si>
    <t>**  60 Aprovechamientos</t>
  </si>
  <si>
    <t>*   61 Aprovechamientos de tipo corrient</t>
  </si>
  <si>
    <t xml:space="preserve">    616104  MULTAS ORDINARIAS</t>
  </si>
  <si>
    <t xml:space="preserve">    616105  CAF LIBERTAD</t>
  </si>
  <si>
    <t xml:space="preserve">    616106  CAF REP D</t>
  </si>
  <si>
    <t xml:space="preserve">    616107  CAF OTROS CONC</t>
  </si>
  <si>
    <t xml:space="preserve">    616109  MULTAS POR MEDIDA DE APREMIO</t>
  </si>
  <si>
    <t xml:space="preserve">    616110  DIFERENCIAS IRRELEVANTES</t>
  </si>
  <si>
    <t xml:space="preserve">    616111  DEPOSITOS NO RECONOCIDOS</t>
  </si>
  <si>
    <t>**  90 Transferencias, Asignaciones, Sub</t>
  </si>
  <si>
    <t>*   91 Transferencias Internas y Asign a</t>
  </si>
  <si>
    <t xml:space="preserve">    914131  TRANSFER.SERV.PERSO</t>
  </si>
  <si>
    <t xml:space="preserve">    914132  TRANSFER.MAT.SUMINIS</t>
  </si>
  <si>
    <t xml:space="preserve">    914133  TRANSFER.SERV.BASICO</t>
  </si>
  <si>
    <t xml:space="preserve">    914134  TRANSFER.ASIGN.SBS.</t>
  </si>
  <si>
    <t xml:space="preserve">    914135  TRANSFER.BIENES</t>
  </si>
  <si>
    <t xml:space="preserve">    914136  TRANSFER.INV.PUB.</t>
  </si>
  <si>
    <t xml:space="preserve">    914137  TRANSFER.INV.FINANC.</t>
  </si>
  <si>
    <t>**  00 Ingresos deriv de Financiamiento</t>
  </si>
  <si>
    <t>*   03 Remanentes</t>
  </si>
  <si>
    <t xml:space="preserve">    032015  REFRENDO COMPROMETIDO 2015</t>
  </si>
  <si>
    <t xml:space="preserve">    032016  REFRENDO COMPROMETIDO 2016</t>
  </si>
  <si>
    <t xml:space="preserve">    OF1000  OF SERVICIOS PERSONALES</t>
  </si>
  <si>
    <t xml:space="preserve">    OF2000  OF MATERIALES Y SUMINISTROS</t>
  </si>
  <si>
    <t xml:space="preserve">    OF3000  OF SERVICIOS GENERALES</t>
  </si>
  <si>
    <t xml:space="preserve">    OF5000  OF BIENES MUEB, INMU</t>
  </si>
  <si>
    <t xml:space="preserve">    OF6000  OF INVERSIÓN PÚBLICA</t>
  </si>
  <si>
    <t xml:space="preserve">    OF7000  OF TRANSF.INV.FIN.PR</t>
  </si>
  <si>
    <t>Bajo protesta de decir verdad declaramos que los Estados Financieros y sus notas, son razonablemente correctos y son responsabilidad del emisor.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</si>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</sst>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Century Gothic"/>
      <family val="2"/>
    </font>
    <font>
      <b/>
      <sz val="9"/>
      <color theme="1"/>
      <name val="Century Gothic"/>
      <family val="2"/>
    </font>
    <font>
      <b/>
      <sz val="10"/>
      <name val="Arial"/>
      <family val="2"/>
    </font>
    <font>
      <sz val="9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Font="1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/>
    <xf numFmtId="49" fontId="3" fillId="0" borderId="3" xfId="0" applyNumberFormat="1" applyFont="1" applyFill="1" applyBorder="1" applyAlignment="1">
      <alignment horizontal="left"/>
    </xf>
    <xf numFmtId="164" fontId="4" fillId="0" borderId="3" xfId="0" applyNumberFormat="1" applyFont="1" applyFill="1" applyBorder="1"/>
    <xf numFmtId="49" fontId="5" fillId="0" borderId="3" xfId="0" applyNumberFormat="1" applyFont="1" applyFill="1" applyBorder="1" applyAlignment="1">
      <alignment horizontal="left"/>
    </xf>
    <xf numFmtId="164" fontId="0" fillId="0" borderId="3" xfId="0" applyNumberFormat="1" applyFill="1" applyBorder="1"/>
    <xf numFmtId="49" fontId="5" fillId="0" borderId="4" xfId="0" applyNumberFormat="1" applyFont="1" applyFill="1" applyBorder="1" applyAlignment="1">
      <alignment horizontal="left"/>
    </xf>
    <xf numFmtId="165" fontId="0" fillId="0" borderId="4" xfId="0" applyNumberFormat="1" applyFill="1" applyBorder="1"/>
    <xf numFmtId="164" fontId="0" fillId="0" borderId="4" xfId="0" applyNumberFormat="1" applyFill="1" applyBorder="1"/>
    <xf numFmtId="49" fontId="5" fillId="0" borderId="5" xfId="0" applyNumberFormat="1" applyFont="1" applyFill="1" applyBorder="1" applyAlignment="1">
      <alignment horizontal="left"/>
    </xf>
    <xf numFmtId="0" fontId="6" fillId="0" borderId="0" xfId="0" applyFont="1"/>
    <xf numFmtId="165" fontId="0" fillId="0" borderId="0" xfId="0" applyNumberFormat="1" applyFill="1" applyBorder="1"/>
    <xf numFmtId="164" fontId="0" fillId="0" borderId="0" xfId="0" applyNumberFormat="1" applyFill="1" applyBorder="1"/>
    <xf numFmtId="49" fontId="5" fillId="0" borderId="0" xfId="0" applyNumberFormat="1" applyFont="1" applyFill="1" applyBorder="1" applyAlignment="1">
      <alignment horizontal="left"/>
    </xf>
    <xf numFmtId="49" fontId="0" fillId="3" borderId="1" xfId="0" applyNumberFormat="1" applyFill="1" applyBorder="1" applyAlignment="1">
      <alignment horizontal="left"/>
    </xf>
    <xf numFmtId="165" fontId="0" fillId="0" borderId="7" xfId="0" applyNumberFormat="1" applyFill="1" applyBorder="1"/>
    <xf numFmtId="49" fontId="5" fillId="0" borderId="6" xfId="0" applyNumberFormat="1" applyFont="1" applyFill="1" applyBorder="1" applyAlignment="1"/>
    <xf numFmtId="165" fontId="0" fillId="0" borderId="8" xfId="0" applyNumberFormat="1" applyFill="1" applyBorder="1"/>
    <xf numFmtId="164" fontId="0" fillId="0" borderId="6" xfId="0" applyNumberFormat="1" applyFill="1" applyBorder="1"/>
    <xf numFmtId="164" fontId="0" fillId="0" borderId="3" xfId="0" applyNumberFormat="1" applyFont="1" applyFill="1" applyBorder="1"/>
    <xf numFmtId="165" fontId="0" fillId="0" borderId="3" xfId="0" applyNumberFormat="1" applyFont="1" applyFill="1" applyBorder="1"/>
    <xf numFmtId="165" fontId="0" fillId="0" borderId="4" xfId="0" applyNumberFormat="1" applyFont="1" applyFill="1" applyBorder="1"/>
    <xf numFmtId="164" fontId="0" fillId="0" borderId="4" xfId="0" applyNumberFormat="1" applyFont="1" applyFill="1" applyBorder="1"/>
    <xf numFmtId="165" fontId="0" fillId="0" borderId="5" xfId="0" applyNumberFormat="1" applyFont="1" applyFill="1" applyBorder="1"/>
    <xf numFmtId="164" fontId="0" fillId="0" borderId="5" xfId="0" applyNumberFormat="1" applyFont="1" applyFill="1" applyBorder="1"/>
    <xf numFmtId="164" fontId="8" fillId="0" borderId="3" xfId="0" applyNumberFormat="1" applyFont="1" applyFill="1" applyBorder="1"/>
    <xf numFmtId="165" fontId="8" fillId="0" borderId="3" xfId="0" applyNumberFormat="1" applyFont="1" applyFill="1" applyBorder="1"/>
    <xf numFmtId="164" fontId="7" fillId="0" borderId="1" xfId="0" applyNumberFormat="1" applyFont="1" applyFill="1" applyBorder="1"/>
    <xf numFmtId="164" fontId="7" fillId="0" borderId="3" xfId="0" applyNumberFormat="1" applyFont="1" applyFill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2257425</xdr:colOff>
      <xdr:row>0</xdr:row>
      <xdr:rowOff>647700</xdr:rowOff>
    </xdr:to>
    <xdr:pic>
      <xdr:nvPicPr>
        <xdr:cNvPr id="2" name="3 Imagen" descr="http://www.poderjudicial-gto.gob.mx/imagene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574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</xdr:colOff>
      <xdr:row>48</xdr:row>
      <xdr:rowOff>38100</xdr:rowOff>
    </xdr:from>
    <xdr:to>
      <xdr:col>7</xdr:col>
      <xdr:colOff>904875</xdr:colOff>
      <xdr:row>51</xdr:row>
      <xdr:rowOff>150648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204" t="66827" r="9751" b="25967"/>
        <a:stretch/>
      </xdr:blipFill>
      <xdr:spPr>
        <a:xfrm>
          <a:off x="38100" y="10039350"/>
          <a:ext cx="9963150" cy="684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view="pageBreakPreview" zoomScaleNormal="100" zoomScaleSheetLayoutView="100" workbookViewId="0">
      <selection activeCell="E13" sqref="E13"/>
    </sheetView>
  </sheetViews>
  <sheetFormatPr baseColWidth="10" defaultRowHeight="15" x14ac:dyDescent="0.25"/>
  <cols>
    <col min="1" max="1" width="37.7109375" style="1" customWidth="1"/>
    <col min="2" max="3" width="17.42578125" style="1" bestFit="1" customWidth="1"/>
    <col min="4" max="4" width="17.140625" style="1" bestFit="1" customWidth="1"/>
    <col min="5" max="5" width="15.5703125" style="1" bestFit="1" customWidth="1"/>
    <col min="6" max="6" width="15.28515625" style="1" bestFit="1" customWidth="1"/>
    <col min="7" max="7" width="15.85546875" style="1" customWidth="1"/>
    <col min="8" max="8" width="14.140625" style="1" bestFit="1" customWidth="1"/>
    <col min="9" max="16384" width="11.42578125" style="1"/>
  </cols>
  <sheetData>
    <row r="1" spans="1:8" ht="53.25" customHeight="1" x14ac:dyDescent="0.25">
      <c r="A1" s="34" t="s">
        <v>0</v>
      </c>
      <c r="B1" s="34"/>
      <c r="C1" s="34"/>
      <c r="D1" s="34"/>
      <c r="E1" s="34"/>
      <c r="F1" s="34"/>
      <c r="G1" s="34"/>
      <c r="H1" s="34"/>
    </row>
    <row r="2" spans="1:8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x14ac:dyDescent="0.25">
      <c r="A3" s="5" t="s">
        <v>9</v>
      </c>
      <c r="B3" s="32">
        <f>1584486508+B56</f>
        <v>1602041508</v>
      </c>
      <c r="C3" s="32">
        <v>251383507.91999999</v>
      </c>
      <c r="D3" s="32">
        <v>1853425015.9200001</v>
      </c>
      <c r="E3" s="32">
        <v>1265273308.78</v>
      </c>
      <c r="F3" s="32">
        <v>1265526288.78</v>
      </c>
      <c r="G3" s="32">
        <v>-336515219.22000003</v>
      </c>
      <c r="H3" s="32">
        <v>101047404.78</v>
      </c>
    </row>
    <row r="4" spans="1:8" x14ac:dyDescent="0.25">
      <c r="A4" s="7" t="s">
        <v>10</v>
      </c>
      <c r="B4" s="30">
        <f>3620000+B57</f>
        <v>18320000</v>
      </c>
      <c r="C4" s="30">
        <v>35281996.420000002</v>
      </c>
      <c r="D4" s="30">
        <v>53601996.420000002</v>
      </c>
      <c r="E4" s="30">
        <v>53319775.149999999</v>
      </c>
      <c r="F4" s="30">
        <v>53572755.149999999</v>
      </c>
      <c r="G4" s="30">
        <v>35252755.149999999</v>
      </c>
      <c r="H4" s="30">
        <v>35252755.149999999</v>
      </c>
    </row>
    <row r="5" spans="1:8" ht="15.75" x14ac:dyDescent="0.3">
      <c r="A5" s="9" t="s">
        <v>11</v>
      </c>
      <c r="B5" s="24">
        <f>3620000+B58</f>
        <v>18320000</v>
      </c>
      <c r="C5" s="24">
        <v>35281996.420000002</v>
      </c>
      <c r="D5" s="24">
        <v>53601996.420000002</v>
      </c>
      <c r="E5" s="24">
        <v>53319775.149999999</v>
      </c>
      <c r="F5" s="24">
        <v>53572755.149999999</v>
      </c>
      <c r="G5" s="24">
        <v>35252755.149999999</v>
      </c>
      <c r="H5" s="24">
        <v>35252755.149999999</v>
      </c>
    </row>
    <row r="6" spans="1:8" ht="15.75" x14ac:dyDescent="0.3">
      <c r="A6" s="9" t="s">
        <v>12</v>
      </c>
      <c r="B6" s="25">
        <v>0</v>
      </c>
      <c r="C6" s="24">
        <v>16319025.029999999</v>
      </c>
      <c r="D6" s="24">
        <v>16319025.029999999</v>
      </c>
      <c r="E6" s="24">
        <v>16319025.029999999</v>
      </c>
      <c r="F6" s="24">
        <v>16319025.029999999</v>
      </c>
      <c r="G6" s="24">
        <v>16319025.029999999</v>
      </c>
      <c r="H6" s="24">
        <v>16319025.029999999</v>
      </c>
    </row>
    <row r="7" spans="1:8" ht="15.75" x14ac:dyDescent="0.3">
      <c r="A7" s="9" t="s">
        <v>13</v>
      </c>
      <c r="B7" s="24">
        <v>1500000</v>
      </c>
      <c r="C7" s="25">
        <v>0</v>
      </c>
      <c r="D7" s="24">
        <v>1500000</v>
      </c>
      <c r="E7" s="24">
        <v>1234411.55</v>
      </c>
      <c r="F7" s="24">
        <v>1234411.55</v>
      </c>
      <c r="G7" s="24">
        <v>-265588.45</v>
      </c>
      <c r="H7" s="24">
        <v>0</v>
      </c>
    </row>
    <row r="8" spans="1:8" ht="15.75" x14ac:dyDescent="0.3">
      <c r="A8" s="9" t="s">
        <v>14</v>
      </c>
      <c r="B8" s="25">
        <v>0</v>
      </c>
      <c r="C8" s="24">
        <v>582217.93999999994</v>
      </c>
      <c r="D8" s="24">
        <v>582217.93999999994</v>
      </c>
      <c r="E8" s="24">
        <v>582217.93999999994</v>
      </c>
      <c r="F8" s="24">
        <v>582217.93999999994</v>
      </c>
      <c r="G8" s="24">
        <v>582217.93999999994</v>
      </c>
      <c r="H8" s="24">
        <v>582217.93999999994</v>
      </c>
    </row>
    <row r="9" spans="1:8" ht="15.75" x14ac:dyDescent="0.3">
      <c r="A9" s="9" t="s">
        <v>15</v>
      </c>
      <c r="B9" s="24">
        <v>100000</v>
      </c>
      <c r="C9" s="25">
        <v>0</v>
      </c>
      <c r="D9" s="24">
        <v>100000</v>
      </c>
      <c r="E9" s="24">
        <v>83367.179999999993</v>
      </c>
      <c r="F9" s="24">
        <v>83367.179999999993</v>
      </c>
      <c r="G9" s="24">
        <v>-16632.82</v>
      </c>
      <c r="H9" s="24">
        <v>0</v>
      </c>
    </row>
    <row r="10" spans="1:8" ht="15.75" x14ac:dyDescent="0.3">
      <c r="A10" s="9" t="s">
        <v>16</v>
      </c>
      <c r="B10" s="25">
        <v>0</v>
      </c>
      <c r="C10" s="24">
        <v>1443972.5</v>
      </c>
      <c r="D10" s="24">
        <v>1443972.5</v>
      </c>
      <c r="E10" s="24">
        <v>1443972.5</v>
      </c>
      <c r="F10" s="24">
        <v>1696952.5</v>
      </c>
      <c r="G10" s="24">
        <v>1696952.5</v>
      </c>
      <c r="H10" s="24">
        <v>1696952.5</v>
      </c>
    </row>
    <row r="11" spans="1:8" ht="15.75" x14ac:dyDescent="0.3">
      <c r="A11" s="9" t="s">
        <v>17</v>
      </c>
      <c r="B11" s="24">
        <v>1300000</v>
      </c>
      <c r="C11" s="24">
        <v>1751866.68</v>
      </c>
      <c r="D11" s="24">
        <v>3051866.68</v>
      </c>
      <c r="E11" s="24">
        <v>3051866.68</v>
      </c>
      <c r="F11" s="24">
        <v>3051866.68</v>
      </c>
      <c r="G11" s="24">
        <v>1751866.68</v>
      </c>
      <c r="H11" s="24">
        <v>1751866.68</v>
      </c>
    </row>
    <row r="12" spans="1:8" ht="15.75" x14ac:dyDescent="0.3">
      <c r="A12" s="9" t="s">
        <v>18</v>
      </c>
      <c r="B12" s="24">
        <v>720000</v>
      </c>
      <c r="C12" s="24">
        <v>1481447.93</v>
      </c>
      <c r="D12" s="24">
        <v>2201447.9300000002</v>
      </c>
      <c r="E12" s="24">
        <v>2201447.9300000002</v>
      </c>
      <c r="F12" s="24">
        <v>2201447.9300000002</v>
      </c>
      <c r="G12" s="24">
        <v>1481447.93</v>
      </c>
      <c r="H12" s="24">
        <v>1481447.93</v>
      </c>
    </row>
    <row r="13" spans="1:8" ht="15.75" x14ac:dyDescent="0.3">
      <c r="A13" s="9" t="s">
        <v>19</v>
      </c>
      <c r="B13" s="25">
        <v>0</v>
      </c>
      <c r="C13" s="24">
        <v>2328648.48</v>
      </c>
      <c r="D13" s="24">
        <v>2328648.48</v>
      </c>
      <c r="E13" s="24">
        <v>2328648.48</v>
      </c>
      <c r="F13" s="24">
        <v>2328648.48</v>
      </c>
      <c r="G13" s="24">
        <v>2328648.48</v>
      </c>
      <c r="H13" s="24">
        <v>2328648.48</v>
      </c>
    </row>
    <row r="14" spans="1:8" ht="15.75" x14ac:dyDescent="0.3">
      <c r="A14" s="9" t="s">
        <v>20</v>
      </c>
      <c r="B14" s="24">
        <v>14700000</v>
      </c>
      <c r="C14" s="24">
        <v>11305457.859999999</v>
      </c>
      <c r="D14" s="24">
        <v>26005457.859999999</v>
      </c>
      <c r="E14" s="24">
        <v>26005457.859999999</v>
      </c>
      <c r="F14" s="24">
        <v>26005457.859999999</v>
      </c>
      <c r="G14" s="24">
        <v>11305457.859999999</v>
      </c>
      <c r="H14" s="24">
        <v>11305457.859999999</v>
      </c>
    </row>
    <row r="15" spans="1:8" ht="15.75" x14ac:dyDescent="0.3">
      <c r="A15" s="9" t="s">
        <v>21</v>
      </c>
      <c r="B15" s="24">
        <v>0</v>
      </c>
      <c r="C15" s="24">
        <v>69360</v>
      </c>
      <c r="D15" s="24">
        <v>69360</v>
      </c>
      <c r="E15" s="24">
        <v>69360</v>
      </c>
      <c r="F15" s="24">
        <v>69360</v>
      </c>
      <c r="G15" s="24">
        <v>69360</v>
      </c>
      <c r="H15" s="24">
        <v>69360</v>
      </c>
    </row>
    <row r="16" spans="1:8" x14ac:dyDescent="0.25">
      <c r="A16" s="7" t="s">
        <v>22</v>
      </c>
      <c r="B16" s="30">
        <v>2855000</v>
      </c>
      <c r="C16" s="30">
        <v>1415870.18</v>
      </c>
      <c r="D16" s="30">
        <v>4270870.18</v>
      </c>
      <c r="E16" s="30">
        <v>3812162.46</v>
      </c>
      <c r="F16" s="30">
        <v>3812162.46</v>
      </c>
      <c r="G16" s="33">
        <v>957162.46</v>
      </c>
      <c r="H16" s="30">
        <v>957162.46</v>
      </c>
    </row>
    <row r="17" spans="1:8" ht="15.75" x14ac:dyDescent="0.3">
      <c r="A17" s="9" t="s">
        <v>23</v>
      </c>
      <c r="B17" s="24">
        <v>2855000</v>
      </c>
      <c r="C17" s="24">
        <v>1415870.18</v>
      </c>
      <c r="D17" s="24">
        <v>4270870.18</v>
      </c>
      <c r="E17" s="24">
        <v>3812162.46</v>
      </c>
      <c r="F17" s="24">
        <v>3812162.46</v>
      </c>
      <c r="G17" s="24">
        <v>957162.46</v>
      </c>
      <c r="H17" s="24">
        <v>957162.46</v>
      </c>
    </row>
    <row r="18" spans="1:8" ht="15.75" x14ac:dyDescent="0.3">
      <c r="A18" s="9" t="s">
        <v>24</v>
      </c>
      <c r="B18" s="24">
        <v>2000000</v>
      </c>
      <c r="C18" s="24">
        <v>0</v>
      </c>
      <c r="D18" s="24">
        <v>2000000</v>
      </c>
      <c r="E18" s="24">
        <v>1541292.28</v>
      </c>
      <c r="F18" s="24">
        <v>1541292.28</v>
      </c>
      <c r="G18" s="24">
        <v>-458707.72</v>
      </c>
      <c r="H18" s="24">
        <v>0</v>
      </c>
    </row>
    <row r="19" spans="1:8" ht="15.75" x14ac:dyDescent="0.3">
      <c r="A19" s="9" t="s">
        <v>25</v>
      </c>
      <c r="B19" s="24">
        <v>380000</v>
      </c>
      <c r="C19" s="24">
        <v>411576.84</v>
      </c>
      <c r="D19" s="24">
        <v>791576.84</v>
      </c>
      <c r="E19" s="24">
        <v>791576.84</v>
      </c>
      <c r="F19" s="24">
        <v>791576.84</v>
      </c>
      <c r="G19" s="24">
        <v>411576.84</v>
      </c>
      <c r="H19" s="24">
        <v>411576.84</v>
      </c>
    </row>
    <row r="20" spans="1:8" ht="15.75" x14ac:dyDescent="0.3">
      <c r="A20" s="9" t="s">
        <v>26</v>
      </c>
      <c r="B20" s="24">
        <v>50000</v>
      </c>
      <c r="C20" s="24">
        <v>648699.80000000005</v>
      </c>
      <c r="D20" s="24">
        <v>698699.8</v>
      </c>
      <c r="E20" s="24">
        <v>698699.8</v>
      </c>
      <c r="F20" s="24">
        <v>698699.8</v>
      </c>
      <c r="G20" s="24">
        <v>648699.80000000005</v>
      </c>
      <c r="H20" s="24">
        <v>648699.80000000005</v>
      </c>
    </row>
    <row r="21" spans="1:8" ht="15.75" x14ac:dyDescent="0.3">
      <c r="A21" s="9" t="s">
        <v>27</v>
      </c>
      <c r="B21" s="24">
        <v>75000</v>
      </c>
      <c r="C21" s="24">
        <v>157427.38</v>
      </c>
      <c r="D21" s="24">
        <v>232427.38</v>
      </c>
      <c r="E21" s="24">
        <v>232427.38</v>
      </c>
      <c r="F21" s="24">
        <v>232427.38</v>
      </c>
      <c r="G21" s="24">
        <v>157427.38</v>
      </c>
      <c r="H21" s="24">
        <v>157427.38</v>
      </c>
    </row>
    <row r="22" spans="1:8" ht="15.75" x14ac:dyDescent="0.3">
      <c r="A22" s="9" t="s">
        <v>28</v>
      </c>
      <c r="B22" s="24">
        <v>350000</v>
      </c>
      <c r="C22" s="24">
        <v>195277.1</v>
      </c>
      <c r="D22" s="24">
        <v>545277.1</v>
      </c>
      <c r="E22" s="24">
        <v>545277.1</v>
      </c>
      <c r="F22" s="24">
        <v>545277.1</v>
      </c>
      <c r="G22" s="24">
        <v>195277.1</v>
      </c>
      <c r="H22" s="24">
        <v>195277.1</v>
      </c>
    </row>
    <row r="23" spans="1:8" ht="15.75" x14ac:dyDescent="0.3">
      <c r="A23" s="9" t="s">
        <v>29</v>
      </c>
      <c r="B23" s="24">
        <v>0</v>
      </c>
      <c r="C23" s="24">
        <v>7.16</v>
      </c>
      <c r="D23" s="24">
        <v>7.16</v>
      </c>
      <c r="E23" s="24">
        <v>7.16</v>
      </c>
      <c r="F23" s="24">
        <v>7.16</v>
      </c>
      <c r="G23" s="24">
        <v>7.16</v>
      </c>
      <c r="H23" s="24">
        <v>7.16</v>
      </c>
    </row>
    <row r="24" spans="1:8" ht="16.5" thickBot="1" x14ac:dyDescent="0.35">
      <c r="A24" s="11" t="s">
        <v>30</v>
      </c>
      <c r="B24" s="26">
        <v>0</v>
      </c>
      <c r="C24" s="27">
        <v>2881.9</v>
      </c>
      <c r="D24" s="27">
        <v>2881.9</v>
      </c>
      <c r="E24" s="27">
        <v>2881.9</v>
      </c>
      <c r="F24" s="27">
        <v>2881.9</v>
      </c>
      <c r="G24" s="27">
        <v>2881.9</v>
      </c>
      <c r="H24" s="27">
        <v>2881.9</v>
      </c>
    </row>
    <row r="25" spans="1:8" x14ac:dyDescent="0.25">
      <c r="A25" s="7" t="s">
        <v>31</v>
      </c>
      <c r="B25" s="30">
        <v>1580866508</v>
      </c>
      <c r="C25" s="30">
        <v>0</v>
      </c>
      <c r="D25" s="30">
        <v>1580866508</v>
      </c>
      <c r="E25" s="30">
        <v>1143303884</v>
      </c>
      <c r="F25" s="30">
        <v>1143303884</v>
      </c>
      <c r="G25" s="30">
        <v>-437562624</v>
      </c>
      <c r="H25" s="30">
        <v>0</v>
      </c>
    </row>
    <row r="26" spans="1:8" ht="15.75" x14ac:dyDescent="0.3">
      <c r="A26" s="9" t="s">
        <v>32</v>
      </c>
      <c r="B26" s="24">
        <v>1580866508</v>
      </c>
      <c r="C26" s="24">
        <v>0</v>
      </c>
      <c r="D26" s="24">
        <v>1580866508</v>
      </c>
      <c r="E26" s="24">
        <v>1143303884</v>
      </c>
      <c r="F26" s="24">
        <v>1143303884</v>
      </c>
      <c r="G26" s="24">
        <v>-437562624</v>
      </c>
      <c r="H26" s="24">
        <v>0</v>
      </c>
    </row>
    <row r="27" spans="1:8" ht="15.75" x14ac:dyDescent="0.3">
      <c r="A27" s="9" t="s">
        <v>33</v>
      </c>
      <c r="B27" s="24">
        <v>1312866888</v>
      </c>
      <c r="C27" s="24">
        <v>-33500000</v>
      </c>
      <c r="D27" s="24">
        <v>1279366888</v>
      </c>
      <c r="E27" s="24">
        <v>908252268</v>
      </c>
      <c r="F27" s="24">
        <v>908252268</v>
      </c>
      <c r="G27" s="24">
        <v>-404614620</v>
      </c>
      <c r="H27" s="24">
        <v>0</v>
      </c>
    </row>
    <row r="28" spans="1:8" ht="15.75" x14ac:dyDescent="0.3">
      <c r="A28" s="9" t="s">
        <v>34</v>
      </c>
      <c r="B28" s="24">
        <v>53437116</v>
      </c>
      <c r="C28" s="24">
        <v>6782563.25</v>
      </c>
      <c r="D28" s="24">
        <v>60219679.25</v>
      </c>
      <c r="E28" s="24">
        <v>46511401</v>
      </c>
      <c r="F28" s="24">
        <v>46511401</v>
      </c>
      <c r="G28" s="24">
        <v>-6925715</v>
      </c>
      <c r="H28" s="24">
        <v>0</v>
      </c>
    </row>
    <row r="29" spans="1:8" ht="15.75" x14ac:dyDescent="0.3">
      <c r="A29" s="9" t="s">
        <v>35</v>
      </c>
      <c r="B29" s="24">
        <v>201981694</v>
      </c>
      <c r="C29" s="24">
        <v>-12011710.949999999</v>
      </c>
      <c r="D29" s="24">
        <v>189969983.05000001</v>
      </c>
      <c r="E29" s="24">
        <v>176949405</v>
      </c>
      <c r="F29" s="24">
        <v>176949405</v>
      </c>
      <c r="G29" s="24">
        <v>-25032289</v>
      </c>
      <c r="H29" s="24">
        <v>0</v>
      </c>
    </row>
    <row r="30" spans="1:8" ht="15.75" x14ac:dyDescent="0.3">
      <c r="A30" s="9" t="s">
        <v>36</v>
      </c>
      <c r="B30" s="24">
        <v>5794000</v>
      </c>
      <c r="C30" s="25">
        <v>0</v>
      </c>
      <c r="D30" s="24">
        <v>5794000</v>
      </c>
      <c r="E30" s="24">
        <v>4804000</v>
      </c>
      <c r="F30" s="24">
        <v>4804000</v>
      </c>
      <c r="G30" s="24">
        <v>-990000</v>
      </c>
      <c r="H30" s="24">
        <v>0</v>
      </c>
    </row>
    <row r="31" spans="1:8" ht="15.75" x14ac:dyDescent="0.3">
      <c r="A31" s="9" t="s">
        <v>37</v>
      </c>
      <c r="B31" s="24">
        <v>3286810</v>
      </c>
      <c r="C31" s="24">
        <v>3780600</v>
      </c>
      <c r="D31" s="24">
        <v>7067410</v>
      </c>
      <c r="E31" s="24">
        <v>3286810</v>
      </c>
      <c r="F31" s="24">
        <v>3286810</v>
      </c>
      <c r="G31" s="24">
        <v>0</v>
      </c>
      <c r="H31" s="24">
        <v>0</v>
      </c>
    </row>
    <row r="32" spans="1:8" ht="15.75" x14ac:dyDescent="0.3">
      <c r="A32" s="9" t="s">
        <v>38</v>
      </c>
      <c r="B32" s="24">
        <v>500000</v>
      </c>
      <c r="C32" s="24">
        <v>37948547.700000003</v>
      </c>
      <c r="D32" s="24">
        <v>38448547.700000003</v>
      </c>
      <c r="E32" s="24">
        <v>500000</v>
      </c>
      <c r="F32" s="24">
        <v>500000</v>
      </c>
      <c r="G32" s="24">
        <v>0</v>
      </c>
      <c r="H32" s="24">
        <v>0</v>
      </c>
    </row>
    <row r="33" spans="1:8" ht="15.75" x14ac:dyDescent="0.3">
      <c r="A33" s="9" t="s">
        <v>39</v>
      </c>
      <c r="B33" s="24">
        <v>3000000</v>
      </c>
      <c r="C33" s="24">
        <v>-3000000</v>
      </c>
      <c r="D33" s="24">
        <v>0</v>
      </c>
      <c r="E33" s="24">
        <v>3000000</v>
      </c>
      <c r="F33" s="24">
        <v>3000000</v>
      </c>
      <c r="G33" s="24">
        <v>0</v>
      </c>
      <c r="H33" s="24">
        <v>0</v>
      </c>
    </row>
    <row r="34" spans="1:8" x14ac:dyDescent="0.25">
      <c r="A34" s="7" t="s">
        <v>40</v>
      </c>
      <c r="B34" s="31">
        <v>0</v>
      </c>
      <c r="C34" s="30">
        <v>214685641.31999999</v>
      </c>
      <c r="D34" s="30">
        <v>214685641.31999999</v>
      </c>
      <c r="E34" s="30">
        <v>64837487.170000002</v>
      </c>
      <c r="F34" s="30">
        <v>64837487.170000002</v>
      </c>
      <c r="G34" s="30">
        <v>64837487.170000002</v>
      </c>
      <c r="H34" s="30">
        <v>64837487.170000002</v>
      </c>
    </row>
    <row r="35" spans="1:8" ht="15.75" x14ac:dyDescent="0.3">
      <c r="A35" s="9" t="s">
        <v>41</v>
      </c>
      <c r="B35" s="25">
        <v>0</v>
      </c>
      <c r="C35" s="24">
        <v>214685641.31999999</v>
      </c>
      <c r="D35" s="24">
        <v>214685641.31999999</v>
      </c>
      <c r="E35" s="24">
        <v>64837487.170000002</v>
      </c>
      <c r="F35" s="24">
        <v>64837487.170000002</v>
      </c>
      <c r="G35" s="24">
        <v>64837487.170000002</v>
      </c>
      <c r="H35" s="24">
        <v>64837487.170000002</v>
      </c>
    </row>
    <row r="36" spans="1:8" ht="15.75" x14ac:dyDescent="0.3">
      <c r="A36" s="9" t="s">
        <v>42</v>
      </c>
      <c r="B36" s="25">
        <v>0</v>
      </c>
      <c r="C36" s="24">
        <v>2740915.35</v>
      </c>
      <c r="D36" s="24">
        <v>2740915.35</v>
      </c>
      <c r="E36" s="24">
        <v>2338116.7400000002</v>
      </c>
      <c r="F36" s="24">
        <v>2338116.7400000002</v>
      </c>
      <c r="G36" s="24">
        <v>2338116.7400000002</v>
      </c>
      <c r="H36" s="24">
        <v>2338116.7400000002</v>
      </c>
    </row>
    <row r="37" spans="1:8" ht="15.75" x14ac:dyDescent="0.3">
      <c r="A37" s="9" t="s">
        <v>43</v>
      </c>
      <c r="B37" s="25">
        <v>0</v>
      </c>
      <c r="C37" s="24">
        <v>15598871.289999999</v>
      </c>
      <c r="D37" s="24">
        <v>15598871.289999999</v>
      </c>
      <c r="E37" s="24">
        <v>15098086.359999999</v>
      </c>
      <c r="F37" s="24">
        <v>15098086.359999999</v>
      </c>
      <c r="G37" s="24">
        <v>15098086.359999999</v>
      </c>
      <c r="H37" s="24">
        <v>15098086.359999999</v>
      </c>
    </row>
    <row r="38" spans="1:8" ht="15.75" x14ac:dyDescent="0.3">
      <c r="A38" s="9" t="s">
        <v>44</v>
      </c>
      <c r="B38" s="25">
        <v>0</v>
      </c>
      <c r="C38" s="24">
        <v>1568716.09</v>
      </c>
      <c r="D38" s="24">
        <v>1568716.09</v>
      </c>
      <c r="E38" s="24">
        <v>0</v>
      </c>
      <c r="F38" s="25">
        <v>0</v>
      </c>
      <c r="G38" s="24">
        <v>0</v>
      </c>
      <c r="H38" s="24">
        <v>0</v>
      </c>
    </row>
    <row r="39" spans="1:8" ht="15.75" x14ac:dyDescent="0.3">
      <c r="A39" s="9" t="s">
        <v>45</v>
      </c>
      <c r="B39" s="25">
        <v>0</v>
      </c>
      <c r="C39" s="24">
        <v>56927</v>
      </c>
      <c r="D39" s="24">
        <v>56927</v>
      </c>
      <c r="E39" s="24">
        <v>56927</v>
      </c>
      <c r="F39" s="24">
        <v>56927</v>
      </c>
      <c r="G39" s="24">
        <v>56927</v>
      </c>
      <c r="H39" s="24">
        <v>56927</v>
      </c>
    </row>
    <row r="40" spans="1:8" ht="15.75" x14ac:dyDescent="0.3">
      <c r="A40" s="9" t="s">
        <v>46</v>
      </c>
      <c r="B40" s="25">
        <v>0</v>
      </c>
      <c r="C40" s="24">
        <v>48528.6</v>
      </c>
      <c r="D40" s="24">
        <v>48528.6</v>
      </c>
      <c r="E40" s="24">
        <v>48528.6</v>
      </c>
      <c r="F40" s="24">
        <v>48528.6</v>
      </c>
      <c r="G40" s="24">
        <v>48528.6</v>
      </c>
      <c r="H40" s="24">
        <v>48528.6</v>
      </c>
    </row>
    <row r="41" spans="1:8" ht="15.75" x14ac:dyDescent="0.3">
      <c r="A41" s="9" t="s">
        <v>47</v>
      </c>
      <c r="B41" s="25">
        <v>0</v>
      </c>
      <c r="C41" s="24">
        <v>59920327.549999997</v>
      </c>
      <c r="D41" s="24">
        <v>59920327.549999997</v>
      </c>
      <c r="E41" s="24">
        <v>23059681.149999999</v>
      </c>
      <c r="F41" s="24">
        <v>23059681.149999999</v>
      </c>
      <c r="G41" s="24">
        <v>23059681.149999999</v>
      </c>
      <c r="H41" s="24">
        <v>23059681.149999999</v>
      </c>
    </row>
    <row r="42" spans="1:8" ht="15.75" x14ac:dyDescent="0.3">
      <c r="A42" s="9" t="s">
        <v>48</v>
      </c>
      <c r="B42" s="25">
        <v>0</v>
      </c>
      <c r="C42" s="24">
        <v>125576707.88</v>
      </c>
      <c r="D42" s="24">
        <v>125576707.88</v>
      </c>
      <c r="E42" s="24">
        <v>24236147.32</v>
      </c>
      <c r="F42" s="24">
        <v>24236147.32</v>
      </c>
      <c r="G42" s="24">
        <v>24236147.32</v>
      </c>
      <c r="H42" s="24">
        <v>24236147.32</v>
      </c>
    </row>
    <row r="43" spans="1:8" ht="15.75" x14ac:dyDescent="0.3">
      <c r="A43" s="14" t="s">
        <v>49</v>
      </c>
      <c r="B43" s="28">
        <v>0</v>
      </c>
      <c r="C43" s="29">
        <v>9174647.5600000005</v>
      </c>
      <c r="D43" s="29">
        <v>9174647.5600000005</v>
      </c>
      <c r="E43" s="29">
        <v>0</v>
      </c>
      <c r="F43" s="28">
        <v>0</v>
      </c>
      <c r="G43" s="29">
        <v>0</v>
      </c>
      <c r="H43" s="29">
        <v>0</v>
      </c>
    </row>
    <row r="44" spans="1:8" ht="15.75" x14ac:dyDescent="0.3">
      <c r="A44" s="21" t="s">
        <v>50</v>
      </c>
      <c r="B44" s="20"/>
      <c r="C44" s="10"/>
      <c r="D44" s="10"/>
      <c r="E44" s="10"/>
      <c r="F44" s="22"/>
      <c r="G44" s="23"/>
      <c r="H44" s="23"/>
    </row>
    <row r="45" spans="1:8" x14ac:dyDescent="0.25">
      <c r="A45" s="15"/>
      <c r="B45" s="16"/>
      <c r="C45" s="17"/>
      <c r="D45" s="17"/>
      <c r="E45" s="17"/>
      <c r="F45" s="17"/>
      <c r="G45" s="17"/>
      <c r="H45" s="17"/>
    </row>
    <row r="46" spans="1:8" ht="15.75" x14ac:dyDescent="0.3">
      <c r="A46" s="18" t="s">
        <v>51</v>
      </c>
      <c r="B46" s="16"/>
      <c r="C46" s="17"/>
      <c r="D46" s="17"/>
      <c r="E46" s="17"/>
      <c r="F46" s="16"/>
      <c r="G46" s="17"/>
      <c r="H46" s="17"/>
    </row>
    <row r="54" spans="1:8" hidden="1" x14ac:dyDescent="0.25"/>
    <row r="55" spans="1:8" hidden="1" x14ac:dyDescent="0.25">
      <c r="A55" s="2" t="s">
        <v>1</v>
      </c>
      <c r="B55" s="3" t="s">
        <v>2</v>
      </c>
      <c r="C55" s="3" t="s">
        <v>3</v>
      </c>
      <c r="D55" s="3" t="s">
        <v>4</v>
      </c>
      <c r="E55" s="3" t="s">
        <v>5</v>
      </c>
      <c r="F55" s="3" t="s">
        <v>6</v>
      </c>
      <c r="G55" s="3" t="s">
        <v>7</v>
      </c>
      <c r="H55" s="4" t="s">
        <v>8</v>
      </c>
    </row>
    <row r="56" spans="1:8" hidden="1" x14ac:dyDescent="0.25">
      <c r="A56" s="19" t="s">
        <v>9</v>
      </c>
      <c r="B56" s="6">
        <v>17555000</v>
      </c>
      <c r="C56" s="6">
        <v>12790688.039999999</v>
      </c>
      <c r="D56" s="6">
        <v>30345688.039999999</v>
      </c>
      <c r="E56" s="6">
        <v>29886980.32</v>
      </c>
      <c r="F56" s="6">
        <v>29886980.32</v>
      </c>
      <c r="G56" s="6">
        <v>12331980.32</v>
      </c>
      <c r="H56" s="6">
        <v>12331980.32</v>
      </c>
    </row>
    <row r="57" spans="1:8" hidden="1" x14ac:dyDescent="0.25">
      <c r="A57" s="7" t="s">
        <v>10</v>
      </c>
      <c r="B57" s="8">
        <v>14700000</v>
      </c>
      <c r="C57" s="8">
        <v>11374817.859999999</v>
      </c>
      <c r="D57" s="8">
        <v>26074817.859999999</v>
      </c>
      <c r="E57" s="8">
        <v>26074817.859999999</v>
      </c>
      <c r="F57" s="8">
        <v>26074817.859999999</v>
      </c>
      <c r="G57" s="10">
        <v>11374817.859999999</v>
      </c>
      <c r="H57" s="8">
        <v>11374817.859999999</v>
      </c>
    </row>
    <row r="58" spans="1:8" ht="15.75" hidden="1" x14ac:dyDescent="0.3">
      <c r="A58" s="9" t="s">
        <v>11</v>
      </c>
      <c r="B58" s="10">
        <v>14700000</v>
      </c>
      <c r="C58" s="10">
        <v>11374817.859999999</v>
      </c>
      <c r="D58" s="10">
        <v>26074817.859999999</v>
      </c>
      <c r="E58" s="10">
        <v>26074817.859999999</v>
      </c>
      <c r="F58" s="10">
        <v>26074817.859999999</v>
      </c>
      <c r="G58" s="10">
        <v>11374817.859999999</v>
      </c>
      <c r="H58" s="10">
        <v>11374817.859999999</v>
      </c>
    </row>
    <row r="59" spans="1:8" ht="15.75" hidden="1" x14ac:dyDescent="0.3">
      <c r="A59" s="9" t="s">
        <v>20</v>
      </c>
      <c r="B59" s="10">
        <v>14700000</v>
      </c>
      <c r="C59" s="10">
        <v>11305457.859999999</v>
      </c>
      <c r="D59" s="10">
        <v>26005457.859999999</v>
      </c>
      <c r="E59" s="10">
        <v>26005457.859999999</v>
      </c>
      <c r="F59" s="10">
        <v>26005457.859999999</v>
      </c>
      <c r="G59" s="10">
        <v>11305457.859999999</v>
      </c>
      <c r="H59" s="10">
        <v>11305457.859999999</v>
      </c>
    </row>
    <row r="60" spans="1:8" ht="15.75" hidden="1" x14ac:dyDescent="0.3">
      <c r="A60" s="9" t="s">
        <v>21</v>
      </c>
      <c r="B60" s="10">
        <v>0</v>
      </c>
      <c r="C60" s="10">
        <v>69360</v>
      </c>
      <c r="D60" s="10">
        <v>69360</v>
      </c>
      <c r="E60" s="10">
        <v>69360</v>
      </c>
      <c r="F60" s="10">
        <v>69360</v>
      </c>
      <c r="G60" s="10">
        <v>69360</v>
      </c>
      <c r="H60" s="10">
        <v>69360</v>
      </c>
    </row>
    <row r="61" spans="1:8" hidden="1" x14ac:dyDescent="0.25">
      <c r="A61" s="7" t="s">
        <v>22</v>
      </c>
      <c r="B61" s="8">
        <v>2855000</v>
      </c>
      <c r="C61" s="8">
        <v>1415870.18</v>
      </c>
      <c r="D61" s="8">
        <v>4270870.18</v>
      </c>
      <c r="E61" s="8">
        <v>3812162.46</v>
      </c>
      <c r="F61" s="8">
        <v>3812162.46</v>
      </c>
      <c r="G61" s="10">
        <v>957162.46</v>
      </c>
      <c r="H61" s="8">
        <v>957162.46</v>
      </c>
    </row>
    <row r="62" spans="1:8" ht="15.75" hidden="1" x14ac:dyDescent="0.3">
      <c r="A62" s="9" t="s">
        <v>23</v>
      </c>
      <c r="B62" s="10">
        <v>2855000</v>
      </c>
      <c r="C62" s="10">
        <v>1415870.18</v>
      </c>
      <c r="D62" s="10">
        <v>4270870.18</v>
      </c>
      <c r="E62" s="10">
        <v>3812162.46</v>
      </c>
      <c r="F62" s="10">
        <v>3812162.46</v>
      </c>
      <c r="G62" s="10">
        <v>957162.46</v>
      </c>
      <c r="H62" s="10">
        <v>957162.46</v>
      </c>
    </row>
    <row r="63" spans="1:8" ht="15.75" hidden="1" x14ac:dyDescent="0.3">
      <c r="A63" s="9" t="s">
        <v>24</v>
      </c>
      <c r="B63" s="10">
        <v>2000000</v>
      </c>
      <c r="C63" s="10">
        <v>0</v>
      </c>
      <c r="D63" s="10">
        <v>2000000</v>
      </c>
      <c r="E63" s="10">
        <v>1541292.28</v>
      </c>
      <c r="F63" s="10">
        <v>1541292.28</v>
      </c>
      <c r="G63" s="10">
        <v>-458707.72</v>
      </c>
      <c r="H63" s="10">
        <v>0</v>
      </c>
    </row>
    <row r="64" spans="1:8" ht="15.75" hidden="1" x14ac:dyDescent="0.3">
      <c r="A64" s="9" t="s">
        <v>25</v>
      </c>
      <c r="B64" s="10">
        <v>380000</v>
      </c>
      <c r="C64" s="10">
        <v>411576.84</v>
      </c>
      <c r="D64" s="10">
        <v>791576.84</v>
      </c>
      <c r="E64" s="10">
        <v>791576.84</v>
      </c>
      <c r="F64" s="10">
        <v>791576.84</v>
      </c>
      <c r="G64" s="10">
        <v>411576.84</v>
      </c>
      <c r="H64" s="10">
        <v>411576.84</v>
      </c>
    </row>
    <row r="65" spans="1:8" ht="15.75" hidden="1" x14ac:dyDescent="0.3">
      <c r="A65" s="9" t="s">
        <v>26</v>
      </c>
      <c r="B65" s="10">
        <v>50000</v>
      </c>
      <c r="C65" s="10">
        <v>648699.80000000005</v>
      </c>
      <c r="D65" s="10">
        <v>698699.8</v>
      </c>
      <c r="E65" s="10">
        <v>698699.8</v>
      </c>
      <c r="F65" s="10">
        <v>698699.8</v>
      </c>
      <c r="G65" s="10">
        <v>648699.80000000005</v>
      </c>
      <c r="H65" s="10">
        <v>648699.80000000005</v>
      </c>
    </row>
    <row r="66" spans="1:8" ht="15.75" hidden="1" x14ac:dyDescent="0.3">
      <c r="A66" s="9" t="s">
        <v>27</v>
      </c>
      <c r="B66" s="10">
        <v>75000</v>
      </c>
      <c r="C66" s="10">
        <v>157427.38</v>
      </c>
      <c r="D66" s="10">
        <v>232427.38</v>
      </c>
      <c r="E66" s="10">
        <v>232427.38</v>
      </c>
      <c r="F66" s="10">
        <v>232427.38</v>
      </c>
      <c r="G66" s="10">
        <v>157427.38</v>
      </c>
      <c r="H66" s="10">
        <v>157427.38</v>
      </c>
    </row>
    <row r="67" spans="1:8" ht="15.75" hidden="1" x14ac:dyDescent="0.3">
      <c r="A67" s="9" t="s">
        <v>28</v>
      </c>
      <c r="B67" s="10">
        <v>350000</v>
      </c>
      <c r="C67" s="10">
        <v>195277.1</v>
      </c>
      <c r="D67" s="10">
        <v>545277.1</v>
      </c>
      <c r="E67" s="10">
        <v>545277.1</v>
      </c>
      <c r="F67" s="10">
        <v>545277.1</v>
      </c>
      <c r="G67" s="10">
        <v>195277.1</v>
      </c>
      <c r="H67" s="10">
        <v>195277.1</v>
      </c>
    </row>
    <row r="68" spans="1:8" ht="15.75" hidden="1" x14ac:dyDescent="0.3">
      <c r="A68" s="9" t="s">
        <v>29</v>
      </c>
      <c r="B68" s="10">
        <v>0</v>
      </c>
      <c r="C68" s="10">
        <v>7.16</v>
      </c>
      <c r="D68" s="10">
        <v>7.16</v>
      </c>
      <c r="E68" s="10">
        <v>7.16</v>
      </c>
      <c r="F68" s="10">
        <v>7.16</v>
      </c>
      <c r="G68" s="10">
        <v>7.16</v>
      </c>
      <c r="H68" s="10">
        <v>7.16</v>
      </c>
    </row>
    <row r="69" spans="1:8" ht="16.5" hidden="1" thickBot="1" x14ac:dyDescent="0.35">
      <c r="A69" s="11" t="s">
        <v>30</v>
      </c>
      <c r="B69" s="12">
        <v>0</v>
      </c>
      <c r="C69" s="13">
        <v>2881.9</v>
      </c>
      <c r="D69" s="13">
        <v>2881.9</v>
      </c>
      <c r="E69" s="13">
        <v>2881.9</v>
      </c>
      <c r="F69" s="13">
        <v>2881.9</v>
      </c>
      <c r="G69" s="13">
        <v>2881.9</v>
      </c>
      <c r="H69" s="13">
        <v>2881.9</v>
      </c>
    </row>
    <row r="70" spans="1:8" hidden="1" x14ac:dyDescent="0.25"/>
    <row r="71" spans="1:8" hidden="1" x14ac:dyDescent="0.25"/>
    <row r="72" spans="1:8" hidden="1" x14ac:dyDescent="0.25"/>
    <row r="73" spans="1:8" hidden="1" x14ac:dyDescent="0.25"/>
    <row r="74" spans="1:8" hidden="1" x14ac:dyDescent="0.25"/>
    <row r="75" spans="1:8" hidden="1" x14ac:dyDescent="0.25"/>
    <row r="76" spans="1:8" hidden="1" x14ac:dyDescent="0.25"/>
    <row r="77" spans="1:8" hidden="1" x14ac:dyDescent="0.25"/>
    <row r="78" spans="1:8" hidden="1" x14ac:dyDescent="0.25"/>
    <row r="79" spans="1:8" hidden="1" x14ac:dyDescent="0.25"/>
    <row r="80" spans="1:8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</sheetData>
  <sheetProtection password="CA72" sheet="1" objects="1" scenarios="1"/>
  <mergeCells count="1">
    <mergeCell ref="A1:H1"/>
  </mergeCells>
  <printOptions horizontalCentered="1"/>
  <pageMargins left="0.70866141732283472" right="0.70866141732283472" top="0.55118110236220474" bottom="0.15748031496062992" header="0.31496062992125984" footer="0.31496062992125984"/>
  <pageSetup scale="68" orientation="landscape" r:id="rId1"/>
  <headerFooter>
    <oddFooter>&amp;C&amp;Y&amp;P/&amp;N&amp;R&amp;Y&amp;Z&amp;F
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3-EAIC_GTO_PJEG_03_17</vt:lpstr>
      <vt:lpstr>'3-EAIC_GTO_PJEG_03_17'!Área_de_impresión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Contreras Nieto</dc:creator>
  <cp:lastModifiedBy>Eduardo ECN. Contreras Nieto</cp:lastModifiedBy>
  <dcterms:created xsi:type="dcterms:W3CDTF">2017-10-17T01:33:32Z</dcterms:created>
  <dcterms:modified xsi:type="dcterms:W3CDTF">2017-11-03T18:01:43Z</dcterms:modified>
</cp:coreProperties>
</file>