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opeza\Documents\SUB-DIR-PPTO\PRESUPUESTO 2017\TrANsParENcIA 2017\ANUALES 2017\REPORTES PORTAL\"/>
    </mc:Choice>
  </mc:AlternateContent>
  <bookViews>
    <workbookView xWindow="0" yWindow="0" windowWidth="19200" windowHeight="10995"/>
  </bookViews>
  <sheets>
    <sheet name="8-IAII_GTO_PJEG_00_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4" i="1"/>
  <c r="B6" i="1"/>
  <c r="B5" i="1"/>
  <c r="B4" i="1" s="1"/>
</calcChain>
</file>

<file path=xl/sharedStrings.xml><?xml version="1.0" encoding="utf-8"?>
<sst xmlns="http://schemas.openxmlformats.org/spreadsheetml/2006/main" count="30" uniqueCount="30">
  <si>
    <t>PODER JUDICIAL DEL ESTADO DE GUANAJUATO</t>
  </si>
  <si>
    <t>INICIATIVA DE LEY DE INGRESOS PARA EL EJERCICIO FISCAL 2017</t>
  </si>
  <si>
    <t>Conceptos</t>
  </si>
  <si>
    <t>Estimado</t>
  </si>
  <si>
    <t>*** Clas. por Rubro de Ingresos</t>
  </si>
  <si>
    <t>**  50 Productos</t>
  </si>
  <si>
    <t>*   51 Productos Corrientes</t>
  </si>
  <si>
    <t xml:space="preserve">    515101  PRODUCTOS FINANCIEROS</t>
  </si>
  <si>
    <t xml:space="preserve">    515102  OTROS PRODUCTOS</t>
  </si>
  <si>
    <t xml:space="preserve">    515104  RENTA DE CAFETERIA</t>
  </si>
  <si>
    <t xml:space="preserve">    515108  ING PROG SERV ACT EJ</t>
  </si>
  <si>
    <t xml:space="preserve">    515109  PRODUCTOS VARIOS</t>
  </si>
  <si>
    <t xml:space="preserve">    516101  PRODUCTOS FINANCIEROS</t>
  </si>
  <si>
    <t xml:space="preserve">    516102  VENTA DE OBJETOS</t>
  </si>
  <si>
    <t>**  60 Aprovechamientos</t>
  </si>
  <si>
    <t>*   61 Aprovechamientos Corrientes</t>
  </si>
  <si>
    <t xml:space="preserve">    616104  MULTAS ORDINARIAS</t>
  </si>
  <si>
    <t xml:space="preserve">    616105  CAF LIBERTAD</t>
  </si>
  <si>
    <t xml:space="preserve">    616106  CAF REP D</t>
  </si>
  <si>
    <t xml:space="preserve">    616107  CAF OTROS CONC</t>
  </si>
  <si>
    <t xml:space="preserve">    616109 MULTAS POR MEDIDA DE APREMIO</t>
  </si>
  <si>
    <t>**  90 Transferencias, Asignaciones, Sub</t>
  </si>
  <si>
    <t>*   91 Transferencias Internas y Asign a</t>
  </si>
  <si>
    <t xml:space="preserve">    914131  TRANSFER.SERV.PERSO</t>
  </si>
  <si>
    <t xml:space="preserve">    914132  TRANSFER.MAT.SUMINIS</t>
  </si>
  <si>
    <t xml:space="preserve">    914133  TRANSFER.SERV.BASICO</t>
  </si>
  <si>
    <t xml:space="preserve">    914134  TRANSFER.ASIGN.SBS.</t>
  </si>
  <si>
    <t xml:space="preserve">    914135  TRANSFER.BIENES</t>
  </si>
  <si>
    <t xml:space="preserve">    914136  TRANSFER.INV.PUB.</t>
  </si>
  <si>
    <t xml:space="preserve">    914137  TRANSFER.INV.FINANC.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</si>
</sst>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&quot; 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left"/>
    </xf>
    <xf numFmtId="49" fontId="5" fillId="2" borderId="5" xfId="1" applyNumberFormat="1" applyFont="1" applyFill="1" applyBorder="1" applyAlignment="1">
      <alignment horizontal="center"/>
    </xf>
    <xf numFmtId="49" fontId="6" fillId="2" borderId="5" xfId="1" applyNumberFormat="1" applyFont="1" applyFill="1" applyBorder="1" applyAlignment="1">
      <alignment horizontal="left"/>
    </xf>
    <xf numFmtId="164" fontId="0" fillId="2" borderId="5" xfId="0" applyNumberFormat="1" applyFill="1" applyBorder="1"/>
    <xf numFmtId="4" fontId="3" fillId="0" borderId="0" xfId="0" applyNumberFormat="1" applyFont="1"/>
    <xf numFmtId="49" fontId="6" fillId="0" borderId="5" xfId="1" applyNumberFormat="1" applyFont="1" applyFill="1" applyBorder="1" applyAlignment="1">
      <alignment horizontal="left"/>
    </xf>
    <xf numFmtId="164" fontId="1" fillId="0" borderId="5" xfId="0" applyNumberFormat="1" applyFont="1" applyFill="1" applyBorder="1"/>
    <xf numFmtId="164" fontId="0" fillId="0" borderId="5" xfId="0" applyNumberFormat="1" applyFill="1" applyBorder="1"/>
    <xf numFmtId="4" fontId="0" fillId="0" borderId="5" xfId="0" applyNumberFormat="1" applyBorder="1"/>
    <xf numFmtId="4" fontId="1" fillId="0" borderId="5" xfId="0" applyNumberFormat="1" applyFont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E12" sqref="E12"/>
    </sheetView>
  </sheetViews>
  <sheetFormatPr baseColWidth="10" defaultRowHeight="14.25" x14ac:dyDescent="0.2"/>
  <cols>
    <col min="1" max="1" width="39.28515625" style="3" customWidth="1"/>
    <col min="2" max="2" width="16.85546875" style="3" bestFit="1" customWidth="1"/>
    <col min="3" max="3" width="11.42578125" style="3"/>
    <col min="4" max="4" width="17.140625" style="3" bestFit="1" customWidth="1"/>
    <col min="5" max="16384" width="11.42578125" style="3"/>
  </cols>
  <sheetData>
    <row r="1" spans="1:4" x14ac:dyDescent="0.2">
      <c r="A1" s="1" t="s">
        <v>0</v>
      </c>
      <c r="B1" s="2"/>
    </row>
    <row r="2" spans="1:4" ht="25.5" customHeight="1" x14ac:dyDescent="0.2">
      <c r="A2" s="4" t="s">
        <v>1</v>
      </c>
      <c r="B2" s="5"/>
    </row>
    <row r="3" spans="1:4" ht="15" x14ac:dyDescent="0.25">
      <c r="A3" s="6" t="s">
        <v>2</v>
      </c>
      <c r="B3" s="7" t="s">
        <v>3</v>
      </c>
    </row>
    <row r="4" spans="1:4" ht="15" x14ac:dyDescent="0.25">
      <c r="A4" s="8" t="s">
        <v>4</v>
      </c>
      <c r="B4" s="9">
        <f>B5+B21+B14</f>
        <v>1602041508</v>
      </c>
      <c r="D4" s="10"/>
    </row>
    <row r="5" spans="1:4" ht="15" x14ac:dyDescent="0.25">
      <c r="A5" s="11" t="s">
        <v>5</v>
      </c>
      <c r="B5" s="12">
        <f>B6</f>
        <v>18320000</v>
      </c>
    </row>
    <row r="6" spans="1:4" ht="15" x14ac:dyDescent="0.25">
      <c r="A6" s="11" t="s">
        <v>6</v>
      </c>
      <c r="B6" s="13">
        <f>B8+B9+B10+B11+B12</f>
        <v>18320000</v>
      </c>
    </row>
    <row r="7" spans="1:4" ht="15" x14ac:dyDescent="0.25">
      <c r="A7" s="11" t="s">
        <v>7</v>
      </c>
      <c r="B7" s="14"/>
    </row>
    <row r="8" spans="1:4" ht="15" x14ac:dyDescent="0.25">
      <c r="A8" s="11" t="s">
        <v>8</v>
      </c>
      <c r="B8" s="13">
        <v>1500000</v>
      </c>
    </row>
    <row r="9" spans="1:4" ht="15" x14ac:dyDescent="0.25">
      <c r="A9" s="11" t="s">
        <v>9</v>
      </c>
      <c r="B9" s="13">
        <v>100000</v>
      </c>
    </row>
    <row r="10" spans="1:4" ht="15" x14ac:dyDescent="0.25">
      <c r="A10" s="11" t="s">
        <v>10</v>
      </c>
      <c r="B10" s="13">
        <v>1300000</v>
      </c>
    </row>
    <row r="11" spans="1:4" ht="15" x14ac:dyDescent="0.25">
      <c r="A11" s="11" t="s">
        <v>11</v>
      </c>
      <c r="B11" s="13">
        <v>720000</v>
      </c>
    </row>
    <row r="12" spans="1:4" ht="15" x14ac:dyDescent="0.25">
      <c r="A12" s="11" t="s">
        <v>12</v>
      </c>
      <c r="B12" s="14">
        <v>14700000</v>
      </c>
    </row>
    <row r="13" spans="1:4" ht="15" x14ac:dyDescent="0.25">
      <c r="A13" s="11" t="s">
        <v>13</v>
      </c>
      <c r="B13" s="14"/>
    </row>
    <row r="14" spans="1:4" ht="15" x14ac:dyDescent="0.25">
      <c r="A14" s="11" t="s">
        <v>14</v>
      </c>
      <c r="B14" s="15">
        <f>B16+B17+B18+B19+B20</f>
        <v>2855000</v>
      </c>
    </row>
    <row r="15" spans="1:4" ht="15" x14ac:dyDescent="0.25">
      <c r="A15" s="11" t="s">
        <v>15</v>
      </c>
      <c r="B15" s="14">
        <f>B16+B17+B18+B19+B20</f>
        <v>2855000</v>
      </c>
      <c r="D15" s="10"/>
    </row>
    <row r="16" spans="1:4" ht="15" x14ac:dyDescent="0.25">
      <c r="A16" s="11" t="s">
        <v>16</v>
      </c>
      <c r="B16" s="14">
        <v>2000000</v>
      </c>
    </row>
    <row r="17" spans="1:2" ht="15" x14ac:dyDescent="0.25">
      <c r="A17" s="11" t="s">
        <v>17</v>
      </c>
      <c r="B17" s="14">
        <v>380000</v>
      </c>
    </row>
    <row r="18" spans="1:2" ht="15" x14ac:dyDescent="0.25">
      <c r="A18" s="11" t="s">
        <v>18</v>
      </c>
      <c r="B18" s="14">
        <v>50000</v>
      </c>
    </row>
    <row r="19" spans="1:2" ht="15" x14ac:dyDescent="0.25">
      <c r="A19" s="11" t="s">
        <v>19</v>
      </c>
      <c r="B19" s="14">
        <v>75000</v>
      </c>
    </row>
    <row r="20" spans="1:2" ht="15" x14ac:dyDescent="0.25">
      <c r="A20" s="11" t="s">
        <v>20</v>
      </c>
      <c r="B20" s="14">
        <v>350000</v>
      </c>
    </row>
    <row r="21" spans="1:2" ht="15" x14ac:dyDescent="0.25">
      <c r="A21" s="11" t="s">
        <v>21</v>
      </c>
      <c r="B21" s="15">
        <v>1580866508</v>
      </c>
    </row>
    <row r="22" spans="1:2" ht="15" x14ac:dyDescent="0.25">
      <c r="A22" s="11" t="s">
        <v>22</v>
      </c>
      <c r="B22" s="14">
        <v>1580866508</v>
      </c>
    </row>
    <row r="23" spans="1:2" ht="15" x14ac:dyDescent="0.25">
      <c r="A23" s="11" t="s">
        <v>23</v>
      </c>
      <c r="B23" s="14">
        <v>1312866888</v>
      </c>
    </row>
    <row r="24" spans="1:2" ht="15" x14ac:dyDescent="0.25">
      <c r="A24" s="11" t="s">
        <v>24</v>
      </c>
      <c r="B24" s="14">
        <v>53437116</v>
      </c>
    </row>
    <row r="25" spans="1:2" ht="15" x14ac:dyDescent="0.25">
      <c r="A25" s="11" t="s">
        <v>25</v>
      </c>
      <c r="B25" s="14">
        <v>201981694</v>
      </c>
    </row>
    <row r="26" spans="1:2" ht="15" x14ac:dyDescent="0.25">
      <c r="A26" s="11" t="s">
        <v>26</v>
      </c>
      <c r="B26" s="14">
        <v>5794000</v>
      </c>
    </row>
    <row r="27" spans="1:2" ht="15" x14ac:dyDescent="0.25">
      <c r="A27" s="11" t="s">
        <v>27</v>
      </c>
      <c r="B27" s="14">
        <v>3286810</v>
      </c>
    </row>
    <row r="28" spans="1:2" ht="15" x14ac:dyDescent="0.25">
      <c r="A28" s="11" t="s">
        <v>28</v>
      </c>
      <c r="B28" s="14">
        <v>500000</v>
      </c>
    </row>
    <row r="29" spans="1:2" ht="15" x14ac:dyDescent="0.25">
      <c r="A29" s="11" t="s">
        <v>29</v>
      </c>
      <c r="B29" s="14">
        <v>3000000</v>
      </c>
    </row>
    <row r="33" spans="1:1" ht="15" x14ac:dyDescent="0.25">
      <c r="A33"/>
    </row>
  </sheetData>
  <sheetProtection algorithmName="SHA-512" hashValue="TMHrjuqBOl8Q3Ery6fKxYu0YEhZXMCXOVt5xZHXA03tmdS05Eg6Lv1BjFggCfidgbbTyjvGJnTW7YHWQTcfltg==" saltValue="9rKBY/ChdXLsKPjZOZSy+A==" spinCount="100000" sheet="1" objects="1" scenarios="1"/>
  <mergeCells count="2">
    <mergeCell ref="A1:B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&amp;C&amp;Y&amp;P/&amp;N&amp;R&amp;Y&amp;Z&amp;F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8-IAII_GTO_PJEG_00_17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MLA. López Alvarez</dc:creator>
  <cp:lastModifiedBy>Monica MLA. López Alvarez</cp:lastModifiedBy>
  <dcterms:created xsi:type="dcterms:W3CDTF">2017-01-31T19:41:51Z</dcterms:created>
  <dcterms:modified xsi:type="dcterms:W3CDTF">2017-01-31T19:45:17Z</dcterms:modified>
</cp:coreProperties>
</file>