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9915"/>
  </bookViews>
  <sheets>
    <sheet name="FF" sheetId="1" r:id="rId1"/>
  </sheets>
  <definedNames>
    <definedName name="_xlnm.Print_Area" localSheetId="0">FF!$A$1:$H$34</definedName>
  </definedName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D24" i="1"/>
  <c r="C24" i="1"/>
  <c r="C3" i="1" l="1"/>
  <c r="E14" i="1" l="1"/>
  <c r="D14" i="1"/>
  <c r="E3" i="1"/>
  <c r="D3" i="1"/>
  <c r="C14" i="1"/>
</calcChain>
</file>

<file path=xl/sharedStrings.xml><?xml version="1.0" encoding="utf-8"?>
<sst xmlns="http://schemas.openxmlformats.org/spreadsheetml/2006/main" count="28" uniqueCount="27">
  <si>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</si>
  <si>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</si>
  <si>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</si>
  <si>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</si>
  <si>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</si>
  <si>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</si>
  <si>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</si>
  <si>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</si>
  <si>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</si>
  <si>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</si>
  <si>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</si>
  <si>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</si>
  <si>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</si>
  <si>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</si>
  <si>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</si>
  <si>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</si>
  <si>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</si>
  <si>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</si>
  <si>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</si>
  <si>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</si>
  <si>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</si>
  <si>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</si>
  <si>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</si>
  <si>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</si>
  <si>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</si>
  <si>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Poder Judicial del Estado de Guanajuato
Flujo de Fondos
Del 1 de Enero al 31 de Marzo de 2018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</si>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</sst>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2" fillId="0" borderId="0" xfId="1" applyFont="1" applyFill="1" applyBorder="1" applyAlignment="1" applyProtection="1">
      <alignment vertical="top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19050</xdr:rowOff>
    </xdr:from>
    <xdr:to>
      <xdr:col>1</xdr:col>
      <xdr:colOff>781051</xdr:colOff>
      <xdr:row>0</xdr:row>
      <xdr:rowOff>484649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colorTemperature colorTemp="3311"/>
                  </a14:imgEffect>
                  <a14:imgEffect>
                    <a14:saturation sat="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9526" y="19050"/>
          <a:ext cx="952500" cy="465599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25</xdr:row>
      <xdr:rowOff>123825</xdr:rowOff>
    </xdr:from>
    <xdr:to>
      <xdr:col>1</xdr:col>
      <xdr:colOff>476249</xdr:colOff>
      <xdr:row>27</xdr:row>
      <xdr:rowOff>95250</xdr:rowOff>
    </xdr:to>
    <xdr:sp macro="" textlink="">
      <xdr:nvSpPr>
        <xdr:cNvPr id="3" name="4 CuadroTexto"/>
        <xdr:cNvSpPr txBox="1"/>
      </xdr:nvSpPr>
      <xdr:spPr>
        <a:xfrm>
          <a:off x="47625" y="7210425"/>
          <a:ext cx="704849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 b="1">
              <a:latin typeface="Arial" pitchFamily="34" charset="0"/>
              <a:cs typeface="Arial" pitchFamily="34" charset="0"/>
            </a:rPr>
            <a:t>Firma:</a:t>
          </a:r>
        </a:p>
      </xdr:txBody>
    </xdr:sp>
    <xdr:clientData/>
  </xdr:twoCellAnchor>
  <xdr:twoCellAnchor>
    <xdr:from>
      <xdr:col>1</xdr:col>
      <xdr:colOff>1552575</xdr:colOff>
      <xdr:row>29</xdr:row>
      <xdr:rowOff>0</xdr:rowOff>
    </xdr:from>
    <xdr:to>
      <xdr:col>2</xdr:col>
      <xdr:colOff>618259</xdr:colOff>
      <xdr:row>32</xdr:row>
      <xdr:rowOff>64078</xdr:rowOff>
    </xdr:to>
    <xdr:sp macro="" textlink="">
      <xdr:nvSpPr>
        <xdr:cNvPr id="4" name="4 CuadroTexto"/>
        <xdr:cNvSpPr txBox="1"/>
      </xdr:nvSpPr>
      <xdr:spPr>
        <a:xfrm>
          <a:off x="1733550" y="4648200"/>
          <a:ext cx="2275609" cy="492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Dra. Carmen</a:t>
          </a:r>
          <a:r>
            <a:rPr lang="es-MX" sz="800" b="1" baseline="0">
              <a:latin typeface="Arial" pitchFamily="34" charset="0"/>
              <a:cs typeface="Arial" pitchFamily="34" charset="0"/>
            </a:rPr>
            <a:t> G. Alcalde Maycotte</a:t>
          </a:r>
        </a:p>
        <a:p>
          <a:pPr algn="ctr"/>
          <a:r>
            <a:rPr lang="es-MX" sz="800" b="0" baseline="0">
              <a:latin typeface="Arial" pitchFamily="34" charset="0"/>
              <a:cs typeface="Arial" pitchFamily="34" charset="0"/>
            </a:rPr>
            <a:t>Directora de Administración</a:t>
          </a:r>
          <a:endParaRPr lang="es-MX" sz="800" b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85725</xdr:colOff>
      <xdr:row>29</xdr:row>
      <xdr:rowOff>0</xdr:rowOff>
    </xdr:from>
    <xdr:to>
      <xdr:col>3</xdr:col>
      <xdr:colOff>1005359</xdr:colOff>
      <xdr:row>32</xdr:row>
      <xdr:rowOff>50223</xdr:rowOff>
    </xdr:to>
    <xdr:sp macro="" textlink="">
      <xdr:nvSpPr>
        <xdr:cNvPr id="5" name="5 CuadroTexto"/>
        <xdr:cNvSpPr txBox="1"/>
      </xdr:nvSpPr>
      <xdr:spPr>
        <a:xfrm>
          <a:off x="3476625" y="4648200"/>
          <a:ext cx="2100734" cy="4788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C.P. Elizabeth</a:t>
          </a:r>
          <a:r>
            <a:rPr lang="es-MX" sz="800" b="1" baseline="0">
              <a:latin typeface="Arial" pitchFamily="34" charset="0"/>
              <a:cs typeface="Arial" pitchFamily="34" charset="0"/>
            </a:rPr>
            <a:t> García Tena.</a:t>
          </a:r>
        </a:p>
        <a:p>
          <a:pPr algn="ctr"/>
          <a:r>
            <a:rPr lang="es-MX" sz="800" b="0" baseline="0">
              <a:latin typeface="Arial" pitchFamily="34" charset="0"/>
              <a:cs typeface="Arial" pitchFamily="34" charset="0"/>
            </a:rPr>
            <a:t>Sub-Directora  de Presupuesto.</a:t>
          </a:r>
          <a:endParaRPr lang="es-MX" sz="800" b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171450</xdr:colOff>
      <xdr:row>29</xdr:row>
      <xdr:rowOff>0</xdr:rowOff>
    </xdr:from>
    <xdr:to>
      <xdr:col>7</xdr:col>
      <xdr:colOff>590550</xdr:colOff>
      <xdr:row>32</xdr:row>
      <xdr:rowOff>54553</xdr:rowOff>
    </xdr:to>
    <xdr:sp macro="" textlink="">
      <xdr:nvSpPr>
        <xdr:cNvPr id="6" name="7 CuadroTexto"/>
        <xdr:cNvSpPr txBox="1"/>
      </xdr:nvSpPr>
      <xdr:spPr>
        <a:xfrm>
          <a:off x="7105650" y="4648200"/>
          <a:ext cx="1943100" cy="4831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C.P.C. José Socorro Quevedo Ramírez</a:t>
          </a:r>
          <a:r>
            <a:rPr lang="es-MX" sz="800" b="1" baseline="0">
              <a:latin typeface="Arial" pitchFamily="34" charset="0"/>
              <a:cs typeface="Arial" pitchFamily="34" charset="0"/>
            </a:rPr>
            <a:t>.</a:t>
          </a:r>
        </a:p>
        <a:p>
          <a:pPr algn="ctr"/>
          <a:r>
            <a:rPr lang="es-MX" sz="800" b="0" baseline="0">
              <a:latin typeface="Arial" pitchFamily="34" charset="0"/>
              <a:cs typeface="Arial" pitchFamily="34" charset="0"/>
            </a:rPr>
            <a:t>Contralor.</a:t>
          </a:r>
          <a:endParaRPr lang="es-MX" sz="800" b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1</xdr:col>
      <xdr:colOff>1933575</xdr:colOff>
      <xdr:row>35</xdr:row>
      <xdr:rowOff>47625</xdr:rowOff>
    </xdr:to>
    <xdr:sp macro="" textlink="">
      <xdr:nvSpPr>
        <xdr:cNvPr id="7" name="3 CuadroTexto"/>
        <xdr:cNvSpPr txBox="1"/>
      </xdr:nvSpPr>
      <xdr:spPr>
        <a:xfrm>
          <a:off x="0" y="4648200"/>
          <a:ext cx="2114550" cy="904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Mgda. Ma. Claudia Barrera Rangel</a:t>
          </a:r>
        </a:p>
        <a:p>
          <a:pPr algn="ctr"/>
          <a:r>
            <a:rPr lang="es-MX" sz="800" b="0" baseline="0">
              <a:latin typeface="Arial" pitchFamily="34" charset="0"/>
              <a:cs typeface="Arial" pitchFamily="34" charset="0"/>
            </a:rPr>
            <a:t>Presidenta del Supremo Tribunal de Justicia y del Consejo del Poder Judicial.</a:t>
          </a:r>
          <a:endParaRPr lang="es-MX" sz="800" b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647700</xdr:colOff>
      <xdr:row>29</xdr:row>
      <xdr:rowOff>0</xdr:rowOff>
    </xdr:from>
    <xdr:to>
      <xdr:col>5</xdr:col>
      <xdr:colOff>371475</xdr:colOff>
      <xdr:row>35</xdr:row>
      <xdr:rowOff>9525</xdr:rowOff>
    </xdr:to>
    <xdr:sp macro="" textlink="">
      <xdr:nvSpPr>
        <xdr:cNvPr id="10" name="6 CuadroTexto"/>
        <xdr:cNvSpPr txBox="1"/>
      </xdr:nvSpPr>
      <xdr:spPr>
        <a:xfrm>
          <a:off x="5219700" y="4648200"/>
          <a:ext cx="2085975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C.P. Ma. Piedad Navarrete A.</a:t>
          </a:r>
          <a:endParaRPr lang="es-MX" sz="800" b="1" baseline="0">
            <a:latin typeface="Arial" pitchFamily="34" charset="0"/>
            <a:cs typeface="Arial" pitchFamily="34" charset="0"/>
          </a:endParaRPr>
        </a:p>
        <a:p>
          <a:pPr algn="ctr"/>
          <a:r>
            <a:rPr lang="es-MX" sz="800" b="0" baseline="0">
              <a:latin typeface="Arial" pitchFamily="34" charset="0"/>
              <a:cs typeface="Arial" pitchFamily="34" charset="0"/>
            </a:rPr>
            <a:t>Sub- Directora del Fondo Auxiliar para la Impartición de Justicia.</a:t>
          </a:r>
          <a:endParaRPr lang="es-MX" sz="800" b="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showGridLines="0" tabSelected="1" view="pageBreakPreview" zoomScaleNormal="100" zoomScaleSheetLayoutView="100" workbookViewId="0">
      <selection activeCell="H38" sqref="H38"/>
    </sheetView>
  </sheetViews>
  <sheetFormatPr baseColWidth="10" defaultRowHeight="11.25" x14ac:dyDescent="0.2"/>
  <cols>
    <col min="1" max="1" width="2.7109375" style="1" customWidth="1"/>
    <col min="2" max="2" width="48.140625" style="1" customWidth="1"/>
    <col min="3" max="5" width="17.7109375" style="1" customWidth="1"/>
    <col min="6" max="7" width="11.42578125" style="1"/>
    <col min="8" max="8" width="7.7109375" style="1" customWidth="1"/>
    <col min="9" max="16384" width="11.42578125" style="1"/>
  </cols>
  <sheetData>
    <row r="1" spans="1:5" ht="39.950000000000003" customHeight="1" x14ac:dyDescent="0.2">
      <c r="A1" s="21" t="s">
        <v>25</v>
      </c>
      <c r="B1" s="22"/>
      <c r="C1" s="22"/>
      <c r="D1" s="22"/>
      <c r="E1" s="23"/>
    </row>
    <row r="2" spans="1:5" ht="22.5" x14ac:dyDescent="0.2">
      <c r="A2" s="24" t="s">
        <v>21</v>
      </c>
      <c r="B2" s="25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1700775711</v>
      </c>
      <c r="D3" s="3">
        <f t="shared" ref="D3:E3" si="0">SUM(D4:D13)</f>
        <v>534752006</v>
      </c>
      <c r="E3" s="4">
        <f t="shared" si="0"/>
        <v>534752005.99000001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27860000</v>
      </c>
      <c r="D8" s="6">
        <v>19814994.870000005</v>
      </c>
      <c r="E8" s="7">
        <v>19814994.859999999</v>
      </c>
    </row>
    <row r="9" spans="1:5" x14ac:dyDescent="0.2">
      <c r="A9" s="5"/>
      <c r="B9" s="14" t="s">
        <v>6</v>
      </c>
      <c r="C9" s="6">
        <v>1940000</v>
      </c>
      <c r="D9" s="6">
        <v>1397245.12</v>
      </c>
      <c r="E9" s="7">
        <v>1397245.12</v>
      </c>
    </row>
    <row r="10" spans="1: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1670975711</v>
      </c>
      <c r="D12" s="6">
        <v>499265294</v>
      </c>
      <c r="E12" s="7">
        <v>499265294</v>
      </c>
    </row>
    <row r="13" spans="1:5" x14ac:dyDescent="0.2">
      <c r="A13" s="8"/>
      <c r="B13" s="14" t="s">
        <v>10</v>
      </c>
      <c r="C13" s="6">
        <v>0</v>
      </c>
      <c r="D13" s="6">
        <v>14274472.01</v>
      </c>
      <c r="E13" s="7">
        <v>14274472.01</v>
      </c>
    </row>
    <row r="14" spans="1:5" x14ac:dyDescent="0.2">
      <c r="A14" s="18" t="s">
        <v>11</v>
      </c>
      <c r="B14" s="2"/>
      <c r="C14" s="9">
        <f>SUM(C15:C23)</f>
        <v>1700775711</v>
      </c>
      <c r="D14" s="9">
        <f t="shared" ref="D14:E14" si="1">SUM(D15:D23)</f>
        <v>312804507.60000008</v>
      </c>
      <c r="E14" s="10">
        <f t="shared" si="1"/>
        <v>312080038.08000004</v>
      </c>
    </row>
    <row r="15" spans="1:5" x14ac:dyDescent="0.2">
      <c r="A15" s="5"/>
      <c r="B15" s="14" t="s">
        <v>12</v>
      </c>
      <c r="C15" s="6">
        <v>1352423527</v>
      </c>
      <c r="D15" s="6">
        <v>268898471.56</v>
      </c>
      <c r="E15" s="7">
        <v>268898471.56</v>
      </c>
    </row>
    <row r="16" spans="1:5" x14ac:dyDescent="0.2">
      <c r="A16" s="5"/>
      <c r="B16" s="14" t="s">
        <v>13</v>
      </c>
      <c r="C16" s="6">
        <v>72528767</v>
      </c>
      <c r="D16" s="6">
        <v>5429837.0600000005</v>
      </c>
      <c r="E16" s="7">
        <v>4885006.1500000004</v>
      </c>
    </row>
    <row r="17" spans="1:8" x14ac:dyDescent="0.2">
      <c r="A17" s="5"/>
      <c r="B17" s="14" t="s">
        <v>14</v>
      </c>
      <c r="C17" s="6">
        <v>212736797</v>
      </c>
      <c r="D17" s="6">
        <v>22857043.100000001</v>
      </c>
      <c r="E17" s="7">
        <v>22677404.490000002</v>
      </c>
    </row>
    <row r="18" spans="1:8" x14ac:dyDescent="0.2">
      <c r="A18" s="5"/>
      <c r="B18" s="14" t="s">
        <v>9</v>
      </c>
      <c r="C18" s="6">
        <v>7077740</v>
      </c>
      <c r="D18" s="6">
        <v>1273327.97</v>
      </c>
      <c r="E18" s="7">
        <v>1273327.97</v>
      </c>
    </row>
    <row r="19" spans="1:8" x14ac:dyDescent="0.2">
      <c r="A19" s="5"/>
      <c r="B19" s="14" t="s">
        <v>15</v>
      </c>
      <c r="C19" s="6">
        <v>23066580</v>
      </c>
      <c r="D19" s="6">
        <v>7618297.3600000003</v>
      </c>
      <c r="E19" s="7">
        <v>7618297.3600000003</v>
      </c>
    </row>
    <row r="20" spans="1:8" x14ac:dyDescent="0.2">
      <c r="A20" s="5"/>
      <c r="B20" s="14" t="s">
        <v>16</v>
      </c>
      <c r="C20" s="6">
        <v>500000</v>
      </c>
      <c r="D20" s="6">
        <v>6727530.5499999998</v>
      </c>
      <c r="E20" s="7">
        <v>6727530.5499999998</v>
      </c>
    </row>
    <row r="21" spans="1:8" x14ac:dyDescent="0.2">
      <c r="A21" s="5"/>
      <c r="B21" s="14" t="s">
        <v>17</v>
      </c>
      <c r="C21" s="6">
        <v>32442300</v>
      </c>
      <c r="D21" s="6">
        <v>0</v>
      </c>
      <c r="E21" s="7">
        <v>0</v>
      </c>
    </row>
    <row r="22" spans="1:8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8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8" x14ac:dyDescent="0.2">
      <c r="A24" s="11"/>
      <c r="B24" s="15" t="s">
        <v>20</v>
      </c>
      <c r="C24" s="12">
        <f>C3-C14</f>
        <v>0</v>
      </c>
      <c r="D24" s="12">
        <f>D3-D14</f>
        <v>221947498.39999992</v>
      </c>
      <c r="E24" s="13">
        <f>E3-E14</f>
        <v>222671967.90999997</v>
      </c>
    </row>
    <row r="25" spans="1:8" x14ac:dyDescent="0.2">
      <c r="A25" s="20" t="s">
        <v>26</v>
      </c>
    </row>
    <row r="26" spans="1:8" x14ac:dyDescent="0.2">
      <c r="A26" s="20"/>
      <c r="B26" s="20"/>
      <c r="C26" s="20"/>
      <c r="D26" s="20"/>
      <c r="E26" s="20"/>
      <c r="F26" s="20"/>
      <c r="G26" s="20"/>
      <c r="H26" s="20"/>
    </row>
    <row r="27" spans="1:8" x14ac:dyDescent="0.2">
      <c r="A27" s="20"/>
      <c r="B27" s="20"/>
      <c r="C27" s="20"/>
      <c r="D27" s="20"/>
      <c r="E27" s="20"/>
      <c r="F27" s="20"/>
      <c r="G27" s="20"/>
      <c r="H27" s="20"/>
    </row>
    <row r="28" spans="1:8" x14ac:dyDescent="0.2">
      <c r="A28" s="20"/>
      <c r="B28" s="20"/>
      <c r="C28" s="20"/>
      <c r="D28" s="20"/>
      <c r="E28" s="20"/>
      <c r="F28" s="20"/>
      <c r="G28" s="20"/>
      <c r="H28" s="20"/>
    </row>
    <row r="29" spans="1:8" x14ac:dyDescent="0.2">
      <c r="A29" s="20"/>
      <c r="B29" s="20"/>
      <c r="C29" s="20"/>
      <c r="D29" s="20"/>
      <c r="E29" s="20"/>
      <c r="F29" s="20"/>
      <c r="G29" s="20"/>
      <c r="H29" s="20"/>
    </row>
    <row r="30" spans="1:8" x14ac:dyDescent="0.2">
      <c r="A30" s="20"/>
      <c r="B30" s="20"/>
      <c r="C30" s="20"/>
      <c r="D30" s="20"/>
      <c r="E30" s="20"/>
      <c r="F30" s="20"/>
      <c r="G30" s="20"/>
      <c r="H30" s="20"/>
    </row>
    <row r="31" spans="1:8" x14ac:dyDescent="0.2">
      <c r="A31" s="20"/>
      <c r="B31" s="20"/>
      <c r="C31" s="20"/>
      <c r="D31" s="20"/>
      <c r="E31" s="20"/>
      <c r="F31" s="20"/>
      <c r="G31" s="20"/>
      <c r="H31" s="20"/>
    </row>
    <row r="32" spans="1:8" x14ac:dyDescent="0.2">
      <c r="A32" s="20"/>
      <c r="B32" s="20"/>
      <c r="C32" s="20"/>
      <c r="D32" s="20"/>
      <c r="E32" s="20"/>
      <c r="F32" s="20"/>
      <c r="G32" s="20"/>
      <c r="H32" s="20"/>
    </row>
    <row r="33" spans="1:8" x14ac:dyDescent="0.2">
      <c r="A33" s="20"/>
      <c r="B33" s="20"/>
      <c r="C33" s="20"/>
      <c r="D33" s="20"/>
      <c r="E33" s="20"/>
      <c r="F33" s="20"/>
      <c r="G33" s="20"/>
      <c r="H33" s="20"/>
    </row>
    <row r="34" spans="1:8" x14ac:dyDescent="0.2">
      <c r="A34" s="20"/>
      <c r="B34" s="20"/>
      <c r="C34" s="20"/>
      <c r="D34" s="20"/>
      <c r="E34" s="20"/>
      <c r="F34" s="20"/>
      <c r="G34" s="20"/>
      <c r="H34" s="20"/>
    </row>
  </sheetData>
  <sheetProtection password="C6A1" sheet="1" objects="1" scenarios="1"/>
  <mergeCells count="2">
    <mergeCell ref="A1:E1"/>
    <mergeCell ref="A2:B2"/>
  </mergeCells>
  <pageMargins left="0.7" right="0.7" top="0.75" bottom="0.75" header="0.3" footer="0.3"/>
  <pageSetup scale="8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purl.org/dc/elements/1.1/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</vt:lpstr>
      <vt:lpstr>FF!Área_de_impresión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Eduardo ECN. Contreras Nieto</cp:lastModifiedBy>
  <cp:lastPrinted>2018-05-07T15:49:04Z</cp:lastPrinted>
  <dcterms:created xsi:type="dcterms:W3CDTF">2017-12-20T04:54:53Z</dcterms:created>
  <dcterms:modified xsi:type="dcterms:W3CDTF">2018-05-07T17:21:41Z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