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elizabeth.garcia\Documents\EGT\ELIZABETH\COORDINACIÓN DE PRESUPUESTO\CUENTAS PUBLICAS\2021\CTA.PUB.1T21\6-ASEG\digitales\"/>
    </mc:Choice>
  </mc:AlternateContent>
  <bookViews>
    <workbookView xWindow="0" yWindow="0" windowWidth="20490" windowHeight="7455"/>
  </bookViews>
  <sheets>
    <sheet name="INR" sheetId="5" r:id="rId1"/>
    <sheet name="Instructivo_INR" sheetId="8" r:id="rId2"/>
    <sheet name="Hoja1" sheetId="7" state="hidden" r:id="rId3"/>
  </sheets>
  <definedNames>
    <definedName name="_xlnm._FilterDatabase" localSheetId="0" hidden="1">INR!$A$3:$W$205</definedName>
    <definedName name="_ftn1" localSheetId="0">INR!#REF!</definedName>
    <definedName name="_ftnref1" localSheetId="0">INR!#REF!</definedName>
    <definedName name="_xlnm.Print_Titles" localSheetId="0">INR!$2:$4</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193" i="5" l="1"/>
  <c r="T192" i="5"/>
  <c r="T191" i="5"/>
  <c r="T190" i="5"/>
  <c r="T185" i="5"/>
  <c r="T180" i="5"/>
  <c r="T176" i="5"/>
  <c r="T171" i="5"/>
  <c r="T164" i="5"/>
  <c r="T163" i="5"/>
  <c r="T153" i="5"/>
  <c r="T146" i="5"/>
  <c r="T145" i="5"/>
  <c r="T144" i="5"/>
  <c r="T140" i="5"/>
  <c r="T134" i="5"/>
  <c r="T133" i="5"/>
  <c r="T117" i="5"/>
  <c r="T112" i="5"/>
  <c r="T111" i="5"/>
  <c r="T95" i="5"/>
  <c r="T67" i="5"/>
  <c r="T55" i="5"/>
  <c r="T50" i="5"/>
  <c r="T45" i="5"/>
  <c r="T44" i="5"/>
  <c r="T28" i="5"/>
  <c r="T19" i="5"/>
</calcChain>
</file>

<file path=xl/sharedStrings.xml><?xml version="1.0" encoding="utf-8"?>
<sst xmlns="http://schemas.openxmlformats.org/spreadsheetml/2006/main" count="3004" uniqueCount="834">
  <si>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</si>
  <si>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</si>
  <si>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</si>
  <si>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</si>
  <si>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</si>
  <si>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</si>
  <si>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</si>
  <si>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</si>
  <si>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</si>
  <si>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</si>
  <si>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</si>
  <si>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</si>
  <si>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</si>
  <si>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</si>
  <si>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</si>
  <si>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</si>
  <si>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</si>
  <si>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</si>
  <si>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</si>
  <si>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</si>
  <si>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</si>
  <si>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</si>
  <si>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</si>
  <si>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</si>
  <si>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</si>
  <si>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</si>
  <si>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</si>
  <si>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</si>
  <si>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</si>
  <si>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</si>
  <si>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</si>
  <si>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</si>
  <si>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</si>
  <si>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</si>
  <si>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</si>
  <si>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</si>
  <si>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</si>
  <si>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</si>
  <si>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</si>
  <si>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</si>
  <si>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</si>
  <si>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</si>
  <si>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</si>
  <si>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</si>
  <si>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</si>
  <si>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</si>
  <si>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</si>
  <si>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</si>
  <si>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</si>
  <si>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</si>
  <si>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</si>
  <si>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</si>
  <si>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</si>
  <si>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</si>
  <si>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</si>
  <si>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</si>
  <si>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</si>
  <si>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</si>
  <si>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</si>
  <si>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</si>
  <si>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</si>
  <si>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</si>
  <si>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</si>
  <si>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</si>
  <si>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</si>
  <si>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</si>
  <si>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</si>
  <si>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</si>
  <si>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</si>
  <si>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</si>
  <si>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</si>
  <si>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</si>
  <si>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</si>
  <si>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</si>
  <si>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</si>
  <si>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</si>
  <si>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</si>
  <si>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</si>
  <si>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</si>
  <si>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</si>
  <si>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</si>
  <si>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</si>
  <si>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</si>
  <si>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</si>
  <si>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</si>
  <si>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Programa o proyecto de Inversión</t>
  </si>
  <si>
    <t>Poder Judicial del Estado de Guanjuato
Indicadores de Resultados
Del 1 de Enero al 31 de Marzo de 2021</t>
  </si>
  <si>
    <t>E</t>
  </si>
  <si>
    <t>E056</t>
  </si>
  <si>
    <t>SERVICIO DE IMPARTICIÓN DE JUSTICIA Y SOLUCIÓN DE CONTROVERSIAS</t>
  </si>
  <si>
    <t>PODER JUDICIAL</t>
  </si>
  <si>
    <t>SI</t>
  </si>
  <si>
    <t>Contribuir a generar certeza jurídica para la sociedad  mediante la prestación del servicio de impartición de justicia y solución de controversias, así como a medios alternativos de solución de conflictos, con calidad y oportunidad.</t>
  </si>
  <si>
    <t>1001.Porcentaje de asertividad en resoluciones</t>
  </si>
  <si>
    <t>Fin</t>
  </si>
  <si>
    <t>(A/B)*100</t>
  </si>
  <si>
    <t>(Totalidad de las resoluciones finales que se mantienen firmes/Totalidad de las resoluciones que concluyen los procesos judiciales de segunda instancia)*100</t>
  </si>
  <si>
    <t>---</t>
  </si>
  <si>
    <t>Asertividad</t>
  </si>
  <si>
    <t>1002.Porcentaje de convenios logrados respecto a las audiencias de mecanismos alternativos de solución de controversias efectivamente celebradas</t>
  </si>
  <si>
    <t>(Convenios logrados/Audiencias de mecanismos alternos de solución de controversias efectivamente celebradas)*100</t>
  </si>
  <si>
    <t xml:space="preserve">Convenios </t>
  </si>
  <si>
    <t>1003.Porcentaje de servidores públicos sancionados</t>
  </si>
  <si>
    <t>(Funcionarios públicos sancionados en un periodo/Total de servidores públicos del Poder Judicial)*100</t>
  </si>
  <si>
    <t>Servidores públicos sancionados</t>
  </si>
  <si>
    <t>La ciudadanía recibe el servicio de impartición de justicia así como el servicio de mecanismos alternativos de solución de controversias, con calidad y oportunidad, bajo el principio de imparcialidad.</t>
  </si>
  <si>
    <t>1004.Porcentaje de jueces con nombramiento definitivo</t>
  </si>
  <si>
    <t>Propósito</t>
  </si>
  <si>
    <t>(Jueces con nombramiento definitivo/Personal del Poder Judicial en funciones de juez)*100</t>
  </si>
  <si>
    <t>Jueces con nombramiento definitivo</t>
  </si>
  <si>
    <t>1005.Tasa de sentencia</t>
  </si>
  <si>
    <t>(Totalidad de las sentencias dictadas/Totalidad de las resoluciones que concluyen los procesos judiciales)*100</t>
  </si>
  <si>
    <t>Sentencias</t>
  </si>
  <si>
    <t>Servicio de impartición de justicia oportuno y con apego a los derechos fundamentales prestado por los órganos jurisdiccionales de SEGUNDA INSTANCIA.</t>
  </si>
  <si>
    <t xml:space="preserve">1006. Porcentaje de persistencia  en sentencias </t>
  </si>
  <si>
    <t>Componente</t>
  </si>
  <si>
    <t>(Totalidad de sentencias finales que se mantienen firmes ante el recurso de revisión/Totalidad de las sentencias que concluyen los procesos judiciales de segunda instancia)*100</t>
  </si>
  <si>
    <t xml:space="preserve">1007. Porcentaje en oportunidad de emisión de sentencias </t>
  </si>
  <si>
    <t>Excitativas</t>
  </si>
  <si>
    <t xml:space="preserve">1008. Porcentaje de asertividad en sentencias </t>
  </si>
  <si>
    <t>(Totalidad de sentencias finales que se mantienen firmes ante el recurso de amparo directo/Totalidad de las sentencias que concluyen los procesos judiciales de segunda instancia)*100</t>
  </si>
  <si>
    <t>1009. Porcentaje de resoluciones emitidas conforme a los plazos legales por la segunda instancia en materia civil</t>
  </si>
  <si>
    <t>(Totalidad de las resoluciones de los procesos judiciales dictadas en plazo en la segunda instancia (civil)/Totalidad de las resoluciones de los procesos judiciales de la segunda instancia (civil))*100</t>
  </si>
  <si>
    <t>Resoluciones</t>
  </si>
  <si>
    <t>1010. Porcentaje de resoluciones emitidas conforme a los plazos legales por la segunda instancia en materia penal</t>
  </si>
  <si>
    <t>(Totalidad de las resoluciones de los procesos judiciales dictadas en plazo en la segunda instancia (penal)/Totalidad de las resoluciones de los procesos judiciales de la segunda instancia (penal))*100</t>
  </si>
  <si>
    <t>1011.Costo promedio por sistema de justicia de segunda instancia</t>
  </si>
  <si>
    <t>A/B</t>
  </si>
  <si>
    <t>Presupuesto asignado al sistema de justicia de segunda instancia/Totalidad de las resoluciones de los procesos judiciales de la segunda instancia</t>
  </si>
  <si>
    <t>Pesos</t>
  </si>
  <si>
    <t>121-P834-302</t>
  </si>
  <si>
    <t>Instrumentación de las sesiones del Pleno del STJ. Revisión y remisión de comunicados. Distribución de asuntos provenientes de todo el Estado.</t>
  </si>
  <si>
    <t>1012.Asuntos recibidos en la segunda instancia (civiles-penales)</t>
  </si>
  <si>
    <t>Actividad</t>
  </si>
  <si>
    <t>Tocas recibidos alcanzados/Tocas recibidos programados</t>
  </si>
  <si>
    <t>8,840 TOCAS RECIBIDOS*</t>
  </si>
  <si>
    <t>Tocas</t>
  </si>
  <si>
    <t>121-P836-308</t>
  </si>
  <si>
    <t>Resolución de controversias en segunda instancia (civil y penal)</t>
  </si>
  <si>
    <t>1013.Tocas radicados en segunda instancia (civil)</t>
  </si>
  <si>
    <t>Tocas radicados alcanzados/Tocas radicados programados</t>
  </si>
  <si>
    <t>6,732 TOCAS RADICADOS*</t>
  </si>
  <si>
    <t>1014.Tocas radicados en segunda instancia (penal)</t>
  </si>
  <si>
    <t>1,211 TOCAS RADICADOS*</t>
  </si>
  <si>
    <t>1015.Porcentaje de tocas radicados oportunamente</t>
  </si>
  <si>
    <t>(Tocas radicados en plazo/Totalidad de Tocas recibidos)*100</t>
  </si>
  <si>
    <t>Servicio de impartición de justicia oportuno y con apego a los derechos fundamentales prestado por los órganos jurisdiccionales del SISTEMA DE JUSTICIA TRADICIONAL.</t>
  </si>
  <si>
    <t>1018. Porcentaje de resoluciones emitidas conforme a los plazos legales en el sistema de justicia tradicional en materia civil</t>
  </si>
  <si>
    <t>(Totalidad de las resoluciones de los procesos judiciales dictadas en plazo en el sistema tradicional (civil)/Totalidad de las resoluciones de los procesos judiciales en el sistema tradicional (civil))*100</t>
  </si>
  <si>
    <t>1019. Porcentaje de resoluciones emitidas conforme a los plazos legales en el sistema de justicia tradicional en materia penal</t>
  </si>
  <si>
    <t>(Totalidad de las resoluciones de los procesos judiciales dictadas en plazo en el sistema tradicional (penal)/Totalidad de las resoluciones de los procesos judiciales en el sistema tradicional (penal))*100</t>
  </si>
  <si>
    <t>1020.Costo promedio por sistema de justicia tradicional</t>
  </si>
  <si>
    <t>Presupuesto asignado al sistema de justicia tradicional/Totalidad de las resoluciones de los procesos judiciales en el sistema tradicional</t>
  </si>
  <si>
    <t>121-P837-309</t>
  </si>
  <si>
    <t>Resolución de controversias en primera instancia de partido (civil y penal)</t>
  </si>
  <si>
    <t>1021.Asuntos radicados competencia de la primera instancia de partido (civil - mercantil)</t>
  </si>
  <si>
    <t>Asuntos civiles radicados alcanzados/Asuntos civiles radicados programados</t>
  </si>
  <si>
    <t>48,862 ASUNTOS CIVILES RADICADOS*</t>
  </si>
  <si>
    <t>Asuntos</t>
  </si>
  <si>
    <t>1022.Asuntos radicados competencia de la primera instancia de partido (penal)</t>
  </si>
  <si>
    <t>Asuntos penales radicados alcanzados/Asuntos penales radicados programados</t>
  </si>
  <si>
    <t>116 ASUNTOS PENALES RADICADOS*</t>
  </si>
  <si>
    <t>121-P838-310</t>
  </si>
  <si>
    <t>Resolución de controversias en primera instancia (civil y penal)</t>
  </si>
  <si>
    <t>1023.Asuntos radicados competencia de la primera instancia en juzgados menores (civil, mercantil y penal)</t>
  </si>
  <si>
    <t>Asuntos radicados alcanzados/Asuntos radicados programados</t>
  </si>
  <si>
    <t>74,599 ASUNTOS RADICADOS*</t>
  </si>
  <si>
    <t>1024.Porcentaje de expedientes radicados oportunamente</t>
  </si>
  <si>
    <t>(Expedientes radicados en plazo/Totalidad de expedientes recibidos)*100</t>
  </si>
  <si>
    <t>Expedientes</t>
  </si>
  <si>
    <t>Servicio de impartición de justicia oportuno y con apego a los derechos fundamentales prestado por los órganos jurisdiccionales del SISTEMA DE JUSTICIA ORAL.</t>
  </si>
  <si>
    <t>1027.Porcentaje de resoluciones emitidas oralmente o por escrito en los plazos legales en el sistema de justicia oral en materia familiar</t>
  </si>
  <si>
    <t>1028.Porcentaje de resoluciones emitidas oralmente o por escrito en los plazos legales en el sistema de justicia oral en materia mercantil</t>
  </si>
  <si>
    <t>(Totalidad de las resoluciones de los procesos judiciales dictadas en plazo en los sistemas de justicia oral (mercantil)/Totalidad de las resoluciones de los procesos judiciales orales o por escrito en el sistema de justicia oral (mercantil))*100</t>
  </si>
  <si>
    <t>1029.Porcentaje de resoluciones emitidas oralmente o por escrito en los plazos legales en el sistema de justicia oral en materia penal</t>
  </si>
  <si>
    <t>(Totalidad de las resoluciones de los procesos judiciales dictadas en plazo en los sistemas de justicia oral (penal)/Totalidad de las resoluciones de los procesos judiciales orales o por escrito en el sistema de justicia oral (penal))*100</t>
  </si>
  <si>
    <t>1030.Costo promedio por sistema de justicia oral</t>
  </si>
  <si>
    <t>Presupuesto asignado al sistema de justicia oral/Totalidad de las resoluciones de los procesos judiciales orales o por escrito en el sistema de justicia oral</t>
  </si>
  <si>
    <t>121-P840-312</t>
  </si>
  <si>
    <t xml:space="preserve">Atención de audiencias y resolución de controversias (oral penal) </t>
  </si>
  <si>
    <t>1031.Asuntos radicados en materia penal oral</t>
  </si>
  <si>
    <t>Causas judicializadas alcanzadas/Causas judicializadas programadas</t>
  </si>
  <si>
    <t>13,377 CAUSAS JUDICIALIZADAS*</t>
  </si>
  <si>
    <t>Causas</t>
  </si>
  <si>
    <t>1032. Asuntos recibidos en materia penal oral</t>
  </si>
  <si>
    <t>Causas recibidas alcanzadas/Causas recibidas programadas</t>
  </si>
  <si>
    <t>13,377 CAUSAS RECIBIDAS*</t>
  </si>
  <si>
    <t>121-P841-313</t>
  </si>
  <si>
    <t xml:space="preserve">Atención de audiencias y resolución de controversias (oral familiar) </t>
  </si>
  <si>
    <t>1033.Asuntos radicados en materia familiar oral</t>
  </si>
  <si>
    <t>28,584 CAUSAS JUDICIALIZADAS*</t>
  </si>
  <si>
    <t>1034. Asuntos recibidos en materia familiar oral</t>
  </si>
  <si>
    <t>29,672 CAUSAS RECIBIDAS*</t>
  </si>
  <si>
    <t>121-P2034-326</t>
  </si>
  <si>
    <t>Atención de audiencias y resolución de controversias (oral mercantil)</t>
  </si>
  <si>
    <t>1035.Asuntos radicados en materia mercantil oral</t>
  </si>
  <si>
    <t>3,023 CAUSAS JUDICIALIZADAS*</t>
  </si>
  <si>
    <t>1036. Asuntos recibidos en materia mercantil oral</t>
  </si>
  <si>
    <t>3,610 CAUSAS RECIBIDAS*</t>
  </si>
  <si>
    <t>121-P2916-313</t>
  </si>
  <si>
    <t>Atención de audiencias con peritos calificados para personas vulnerables (oral familiar)</t>
  </si>
  <si>
    <t>1037.Asistencia de peritos en Psicología en audiencias de oralidad familiar</t>
  </si>
  <si>
    <t>Peritos presentados en audiencia/Peritos presentados en audiencia programados</t>
  </si>
  <si>
    <t>160 PERITOS PRESENTADOS EN AUDIENCIA*</t>
  </si>
  <si>
    <t>Peritos</t>
  </si>
  <si>
    <t>1038.Asistencia de peritos en Trabajo social en audiencias de oralidad familiar</t>
  </si>
  <si>
    <t>1039.Peritajes presentados en audiencias de oralidad familiar</t>
  </si>
  <si>
    <t>Peritajes presentados/Peritajes programados</t>
  </si>
  <si>
    <t>100 PERITAJES PRESENTADOS*</t>
  </si>
  <si>
    <t>Peritajes</t>
  </si>
  <si>
    <t>1040.Porcentaje de audiencias asistidas por peritos calificados</t>
  </si>
  <si>
    <t>(Audiencias asistidas por peritos calificados en Psicología y Trabajo Social/Audiencias con solicitud de presencia de peritos en Psicología y Trabajo Social)*100</t>
  </si>
  <si>
    <t>Audiencias</t>
  </si>
  <si>
    <t>1041.Porcentaje de causas judicializadas oportunamente</t>
  </si>
  <si>
    <t>(Causas judicializadas en plazo/Totalidad de causas recibidas)*100</t>
  </si>
  <si>
    <t>Servicio de impartición de justicia oportuno y con apego a los derechos fundamentales prestado por los órganos jurisdiccionales del SISTEMA DE JUSTICIA PARA ADOLESCENTES.</t>
  </si>
  <si>
    <t>1042.Porcentaje de resoluciones emitidas oralmente o por escrito en los plazos legales en el sistema de justicia para adolescentes</t>
  </si>
  <si>
    <t>(Totalidad de las resoluciones de los procesos judiciales dictadas en plazo en el sistema de justicia para adolescentes/Totalidad de las resoluciones de los procesos judiciales orales o por escrito en el sistema de justicia para adolescentes)*100</t>
  </si>
  <si>
    <t>1043.Costo promedio para el sistema de justicia para adolescentes</t>
  </si>
  <si>
    <t>Presupuesto asignado al sistema de justicia para adolescentes/Totalidad de las resoluciones de los procesos judiciales orales o por escrito en el sistema de justicia para adolescentes</t>
  </si>
  <si>
    <t>121-P843-315</t>
  </si>
  <si>
    <t xml:space="preserve">Resolución de controversias (penal adolescentes) </t>
  </si>
  <si>
    <t>1044.Asuntos radicados en materia de justicia penal para adolescentes</t>
  </si>
  <si>
    <t>772 ASUNTOS RADICADOS*</t>
  </si>
  <si>
    <t>1045. Asuntos recibidos en materia de justicia penal para adolescentes</t>
  </si>
  <si>
    <t>Asuntos recibidos alcanzados/Asuntos recibidos programados</t>
  </si>
  <si>
    <t>772 ASUNTOS RECIBIDOS*</t>
  </si>
  <si>
    <t>Ejecución y seguimiento de SANCIONES PENALES atendidas con fidelidad a la sentencia de origen y respeto a los derechos de condenados y víctimas.</t>
  </si>
  <si>
    <t>1047.Porcentaje de resoluciones emitidas conforme a los plazos legales en el sistema de ejecución de sanciones penales</t>
  </si>
  <si>
    <t>(Totalidad de las resoluciones de los procesos judiciales dictadas en plazo en el sistema de ejecución de sanciones penales/Totalidad de las resoluciones de los procesos judiciales  en el sistema de ejecución de sanciones penales)*100</t>
  </si>
  <si>
    <t>1048.Costo promedio de los asuntos atendidos por el sistema de ejecución de sanciones penales</t>
  </si>
  <si>
    <t>Presupuesto asignado al Sistema de Ejecución de Sanciones Penales/Totalidad de las resoluciones de los procesos judiciales  en el sistema de ejecución de sanciones penales</t>
  </si>
  <si>
    <t>121-P842-314</t>
  </si>
  <si>
    <t xml:space="preserve">Atención de audiencias y seguimiento a la ejecución de sanciones (penal) </t>
  </si>
  <si>
    <t>1049.Carpetas de asuntos en ejecución penal</t>
  </si>
  <si>
    <t>(Inicios/Reinicios radicados) /(Inicios/Reinicios radicados programados)</t>
  </si>
  <si>
    <t>2,986 INICIOS/REINICIOS RADICADOS*</t>
  </si>
  <si>
    <t>Inicios/Reinicios</t>
  </si>
  <si>
    <t>1050. Conclusiones del proceso o incidente iniciado en ejecución penal</t>
  </si>
  <si>
    <t>Incidentes de carpetas concluidos/Incidentes de carpetas concluidos programados</t>
  </si>
  <si>
    <t>1,104 INCIDENTES DE CARPETAS CONCLUIDOS*</t>
  </si>
  <si>
    <t>Incidentes</t>
  </si>
  <si>
    <t>1051.Porcentaje de atención de asuntos en ejecución de sanciones penales</t>
  </si>
  <si>
    <t>Servicio de impartición de justicia oportuno y con apego a los derechos fundamentales prestado mediante el SISTEMA DE JUSTICIA LABORAL.</t>
  </si>
  <si>
    <t>(Totalidad de las resoluciones de los procesos judiciales dictadas en plazo en el sistema de justicia laboral/Totalidad de las resoluciones de los procesos judiciales  en el sistema de justicia laboral)*100</t>
  </si>
  <si>
    <t>1053. Costo promedio de los asuntos atendidos por el sistema de justicia laboral</t>
  </si>
  <si>
    <t>Presupuesto asignado al Sistema de Justicia Laboral/Totalidad de las resoluciones de los procesos judiciales  en el sistema de justicia laboral</t>
  </si>
  <si>
    <t>121-P2875-328</t>
  </si>
  <si>
    <t>Resolución de controversias en materia laboral</t>
  </si>
  <si>
    <t>1054. Asuntos radicados en materia laboral</t>
  </si>
  <si>
    <t>628 ASUNTOS RADICADOS*</t>
  </si>
  <si>
    <t>1055.Asuntos recibidos en materia laboral</t>
  </si>
  <si>
    <t>628 ASUNTOS RECIBIDOS*</t>
  </si>
  <si>
    <t>1056. Porcentaje de expedientes radicados oportunamente</t>
  </si>
  <si>
    <t>Si</t>
  </si>
  <si>
    <t>Avance de obra realizada/Avance de obra programada</t>
  </si>
  <si>
    <t>100% de avance en obra de construcción de Juzgado realizado</t>
  </si>
  <si>
    <t>Obra</t>
  </si>
  <si>
    <t>Servicio de mecanismos alternativos de solución de controversias prestado con calidad, oportunidad y respeto a los derechos fundamentales.</t>
  </si>
  <si>
    <t>1060.Costo promedio de los medios alternativos de solución de conflictos</t>
  </si>
  <si>
    <t>Presupuesto asignado al servicio de mecanismos alternos de solución de controversias/Totalidad de asuntos atendidos</t>
  </si>
  <si>
    <t>121-P839-311</t>
  </si>
  <si>
    <t>Prestación del servicio de mecanismos alternativos de solución de controversias</t>
  </si>
  <si>
    <t>1061.Solicitudes sobre servicio de mecanismos alternativos de solución de controversias</t>
  </si>
  <si>
    <t>Solicitudes tramitables alcanzadas/ Solicitudes tramitables programadas</t>
  </si>
  <si>
    <t>20,846 SOLICITUDES TRAMITABLES*</t>
  </si>
  <si>
    <t>Soliicitudes</t>
  </si>
  <si>
    <t>1062. Totalidad de asuntos de mecanismos alternativos de solución de controversias atendidos</t>
  </si>
  <si>
    <t>Asuntos atendidos alcanzados/Asuntos atendidos programados</t>
  </si>
  <si>
    <t>29,150 ASUNTOS ATENDIDOS*</t>
  </si>
  <si>
    <t>1063. Porcentaje de aceptación al procedimiento en relación a las audiencias iniciales debidamente celebradas</t>
  </si>
  <si>
    <t>(Número de aceptaciones al procedimiento de mediación/Audiencias iniciales celebradas)*100</t>
  </si>
  <si>
    <t>Aceptaciones</t>
  </si>
  <si>
    <t>Escritos iniciales, promociones de término, diligencias de notificación y ejecución atendidos oportunamente.</t>
  </si>
  <si>
    <t>1064.Porcentaje de ejecuciones solicitadas, atendidas en un plazo que no exceda 10 días</t>
  </si>
  <si>
    <t>(Solicitudes atendidas en un plazo que no exceda los 10 días hábiles, contados a partir de la fecha de solicitud a la fecha programada para la ejecución; excluyendo sábados, domingos y días feriados en general/Ejecuciones solicitadas por una unidad jurisdiccional)*100</t>
  </si>
  <si>
    <t>1065.Porcentaje de notificaciones solicitadas, atendidas en un plazo que no exceda 3 días</t>
  </si>
  <si>
    <t>(Notificaciones atendidas en un plazo que no exceda tres días hábiles, contados a partir de la fecha de recepción del expediente en la Oficina de Central de Actuarios hasta la fecha de atención por el actuario; excluyendo sábados, domingos y días feriados en general/Notificaciones solicitadas por una unidad jurisdiccional)*100</t>
  </si>
  <si>
    <t>Notificaciones</t>
  </si>
  <si>
    <t>1066.Porcentaje de promociones distribuidas a más tardar al día siguiente de su recepción</t>
  </si>
  <si>
    <t>(Promociones distribuidas a más tardar el día hábil siguiente de su recepción; excluyendo sábados, domingos y días feriados en general/Promociones recibidas)*100</t>
  </si>
  <si>
    <t>Promociones</t>
  </si>
  <si>
    <t>121-P835-305</t>
  </si>
  <si>
    <t xml:space="preserve">Distribución de escritos iniciales y promociones de término, atención de diligencias. </t>
  </si>
  <si>
    <t>1067.Escritos y promociones presentados por el interesado</t>
  </si>
  <si>
    <t>Escritos y promociones presentados /Escritos y promociones presentados programados</t>
  </si>
  <si>
    <t>204,295 ESCRITOS Y PROMOCIONES PRESENTADOS*</t>
  </si>
  <si>
    <t>Escritos y promociones</t>
  </si>
  <si>
    <t>1068.Notificaciones remitidas por el juzgado</t>
  </si>
  <si>
    <t>Notificaciones solicitadas alcanzadas/Notificaciones solicitadas programadas</t>
  </si>
  <si>
    <t>424,195 NOTIFICACIONES SOLICITADAS*</t>
  </si>
  <si>
    <t>1069.Solicitudes de ejecución presentadas por las partes procesales</t>
  </si>
  <si>
    <t>Ejecuciones presentadas/Ejecuciones presentadas programadas</t>
  </si>
  <si>
    <t>196,862 EJECUCIONES PRESENTADAS*</t>
  </si>
  <si>
    <t>Ejecuciones</t>
  </si>
  <si>
    <t>1070.Costo promedio a la atención de escritos iniciales, promociones de térmiino, diligencias de notificación y ejecución</t>
  </si>
  <si>
    <t>Presupuesto asignado a Oficialías Comunes de Partes y Centrales de Actuarios/Totalidad de promociones, notificaciones y ejecuciones atendidas</t>
  </si>
  <si>
    <t>Sistemas existentes de impartición de justicia fortalecidos.</t>
  </si>
  <si>
    <t>1071.Metas de fortalecimiento cumplidas</t>
  </si>
  <si>
    <t>(Totalidad de metas alcanzadas por programa/Totalidad de metas programadas por programa)*100</t>
  </si>
  <si>
    <t>Metas</t>
  </si>
  <si>
    <t>121-G2080-301</t>
  </si>
  <si>
    <t>Representación y conducción de los órganos integrantes del Poder Judicial</t>
  </si>
  <si>
    <t>1072.Sesiones en el Pleno Supremo Tribunal de Justicia</t>
  </si>
  <si>
    <t>Sesiones realizadas/Sesiones programadas</t>
  </si>
  <si>
    <t>32 SESIONES REALIZADAS</t>
  </si>
  <si>
    <t>Sesiones</t>
  </si>
  <si>
    <t>1073.Convenios de colaboración con los Poderes del Estado y otros niveles de Gobierno</t>
  </si>
  <si>
    <t>Convenios alcanzados/Convenios programados</t>
  </si>
  <si>
    <t>8 CONVENIOS REALIZADOS</t>
  </si>
  <si>
    <t>Convenios</t>
  </si>
  <si>
    <t>121-G2081-307</t>
  </si>
  <si>
    <t>Administración y vigilancia de la actividad judicial, de mediación y del quehacer administrativo interno</t>
  </si>
  <si>
    <t>1074.Emisión de acuerdos y resoluciones sobre disposiciones administrativas</t>
  </si>
  <si>
    <t>Acuerdos y resoluciones emitidos alcanzados/Acuerdos y resoluciones emitidos programados</t>
  </si>
  <si>
    <t>10,000 ACUERDOS Y RESOLUCIONES EMITIDOS</t>
  </si>
  <si>
    <t>Acuerdos y resoluciones</t>
  </si>
  <si>
    <t xml:space="preserve"> Administración y vigilancia de la actividad judicial, de mediación y del quehacer administrativo interno</t>
  </si>
  <si>
    <t>1075.Sesiones del Consejo del Poder Judicial</t>
  </si>
  <si>
    <t>45 SESIONES REALIZADAS</t>
  </si>
  <si>
    <t>1076.Informe anual de labores realizado</t>
  </si>
  <si>
    <t>Informe programado/Informe realizado</t>
  </si>
  <si>
    <t>1 INFORME REALIZADO</t>
  </si>
  <si>
    <t>Informe</t>
  </si>
  <si>
    <t>121-G1092-316</t>
  </si>
  <si>
    <t xml:space="preserve"> 
Inspección de órganos jurisdiccionales, de mediación y de apoyo de la actividad judicial</t>
  </si>
  <si>
    <t>1077.Actas de visita para la inspección del funcionamiento del órgano visitado y de la conducta de sus integrantes</t>
  </si>
  <si>
    <t>Actas de visita realizadas/Actas de visita programadas</t>
  </si>
  <si>
    <t>50 ACTAS DE VISITA REALIZADAS</t>
  </si>
  <si>
    <t>Actas</t>
  </si>
  <si>
    <t>1078.Informe para la obtención de solicitudes del personal jurisdiccional en cuanto a capacitación</t>
  </si>
  <si>
    <t>Solicitudes de capacitación entregados/Solicitudes de capacitación programados</t>
  </si>
  <si>
    <t>2 SOLICITUDES DE CAPACITACIÓN ENTREGADOS</t>
  </si>
  <si>
    <t>Solicitudes</t>
  </si>
  <si>
    <t>1079.Encuestas para conocer la percepción del usuario en los órganos revisados</t>
  </si>
  <si>
    <t>Encuestas practicadas/Encuestas practicadas programadas</t>
  </si>
  <si>
    <t>535 ENCUESTAS PRACTICADAS</t>
  </si>
  <si>
    <t>Encuestas</t>
  </si>
  <si>
    <t>1080.Observaciones Generales sobre el funcionamiento de los órganos jurisdiccionales visitados</t>
  </si>
  <si>
    <t>Fichas de observaciones generadas/Fichas de observaciones programados</t>
  </si>
  <si>
    <t>22 FICHAS DE OBSERVACIONES GENERADAS</t>
  </si>
  <si>
    <t>Fichas</t>
  </si>
  <si>
    <t>1081.Inspección a los órganos sobre el cumplimiento de los acuerdos emitidos por el Consejo del Poder Judicial</t>
  </si>
  <si>
    <t>Actas de inspección realizadas/Actas de inspección programadas</t>
  </si>
  <si>
    <t>2,660 ACTAS DE INSPECCIÓN REALIZADAS</t>
  </si>
  <si>
    <t>1082.Observaciones Generales sobre el funcionamiento de los acuerdos emitidos por el Consejo del Poder Judicial derivados de la contingencia sanitaria Covid-19</t>
  </si>
  <si>
    <t>Fichas de observaciones generadas/Fichas de observaciones programadas</t>
  </si>
  <si>
    <t>41 FICHAS DE OBSERVACIONES GENERADAS</t>
  </si>
  <si>
    <t>1083. Porcentaje de órganos jurisdiccionales visitados</t>
  </si>
  <si>
    <t>(Total de órganos jurisdiccionales visitados/Total de órganos jurisdiccionales existentes)*100</t>
  </si>
  <si>
    <t>Órganos jurisdiccionales</t>
  </si>
  <si>
    <t>121-G1093-317</t>
  </si>
  <si>
    <t>Capacitación y profesionalización de funcionarios públicos y externos que realicen actividades relacionadas con los servicios judiciales</t>
  </si>
  <si>
    <t>1084.Personas registradas a cada una de las actividades</t>
  </si>
  <si>
    <t>Personas registradas/Personas registradas programadas</t>
  </si>
  <si>
    <t>4,400 PERSONAS REGISTRADAS*</t>
  </si>
  <si>
    <t>Personas</t>
  </si>
  <si>
    <t>1085.Actividades de capacitación, actualización, especialización, profesionalización, académicas en materia de Derechos humanos</t>
  </si>
  <si>
    <t>Actividades realizadas/Actividades programadas</t>
  </si>
  <si>
    <t>20 ACTIVIDADES REALIZADAS</t>
  </si>
  <si>
    <t>Actividades</t>
  </si>
  <si>
    <t>1086. Actividades de capacitación, actualización, especialización, profesionalización, académicas en temas Jurisdiccionales</t>
  </si>
  <si>
    <t>79 ACTIVIDADES REALIZADAS</t>
  </si>
  <si>
    <t>1087. Actividades de capacitación, actualización, especialización, profesionalización, académicas en temas de Desarrollo Humano</t>
  </si>
  <si>
    <t>47 ACTIVIDADES REALIZADAS</t>
  </si>
  <si>
    <t>1088. Actividades de capacitación, actualización, especialización, profesionalización, académicas en materia de Equidad de Género</t>
  </si>
  <si>
    <t>19 ACTIVIDADES REALIZADAS</t>
  </si>
  <si>
    <t>1089.Horas de actividades realizadas</t>
  </si>
  <si>
    <t>Horas efectivas/Horas efectivas programadas</t>
  </si>
  <si>
    <t>3,600 HORAS EFECTIVAS</t>
  </si>
  <si>
    <t>Horas</t>
  </si>
  <si>
    <t>1090. Actualización e incremento de los acervos en biblioteca</t>
  </si>
  <si>
    <t>Actualización de acervos realizados/ Actualización de acervos programados</t>
  </si>
  <si>
    <t>1 LISTADO DE ACERVOS ACTUALIZADO</t>
  </si>
  <si>
    <t>Actualizaciones</t>
  </si>
  <si>
    <t>1091.Porcentaje de actividades efectivamente realizadas en relación a las programadas</t>
  </si>
  <si>
    <t>(Número de actividades ejecutadas de las programadas en el período/Número de actividades programadas en la anualidad)*100</t>
  </si>
  <si>
    <t>121-G1094-304</t>
  </si>
  <si>
    <t>Vigilancia y control interno atendiendo normas y disposiciones legales aplicables</t>
  </si>
  <si>
    <t>1092.Revisión de avance de cuenta pública para envío al Congreso o ASEG</t>
  </si>
  <si>
    <t>Revisiones realizadas/Revisones programadas</t>
  </si>
  <si>
    <t>8 REVISIONES REALIZADAS</t>
  </si>
  <si>
    <t>Revisiones</t>
  </si>
  <si>
    <t>1093. Revisión del programa operativo anual de compras</t>
  </si>
  <si>
    <t>5 REVISIONES REALIZADAS</t>
  </si>
  <si>
    <t>1094.Revisión a diferentes rubros de gasto e ingreso (DA) [Fracc. II y III]</t>
  </si>
  <si>
    <t>1095.Evaluaciones al desempeño</t>
  </si>
  <si>
    <t>Evaluaciones realizadas/Evaluaciones programadas</t>
  </si>
  <si>
    <t>6 EVALUACIONES REALIZADAS</t>
  </si>
  <si>
    <t>Evaluaciones</t>
  </si>
  <si>
    <t>1096.Revisión de cumplimiento a los avances reportados del POA</t>
  </si>
  <si>
    <t>Revisiones realizadas/Revisiones programadas</t>
  </si>
  <si>
    <t>13 REVISIONES REALIZADAS</t>
  </si>
  <si>
    <t>1097.Revisión a juzgados</t>
  </si>
  <si>
    <t>216 REVISIONES REALIZADAS</t>
  </si>
  <si>
    <t>1098. Estudio y análisis específicos en juzgados y UR</t>
  </si>
  <si>
    <t>Estudios realizados/Estudios programados</t>
  </si>
  <si>
    <t>4 ESTUDIOS REALIZADOS*</t>
  </si>
  <si>
    <t>Estudios</t>
  </si>
  <si>
    <t>1099.Estudios de cargas de trabajo en juzgados</t>
  </si>
  <si>
    <t>1100.Actas de entrega-recepción de la participación en procesos de entrega recepción</t>
  </si>
  <si>
    <t>Actas de entrega-recepción elaboradas/Actas de entrega-recepción programadas</t>
  </si>
  <si>
    <t>120 ACTAS DE ENTREGA- RECEPCIÓN ELABORADAS*</t>
  </si>
  <si>
    <t>1101.Trámite de quejas</t>
  </si>
  <si>
    <t>Trámite de quejas presentados/Trámite de quejas programados</t>
  </si>
  <si>
    <t>48 TRÁMITES DE QUEJAS PRESENTADOS*</t>
  </si>
  <si>
    <t>Trámites</t>
  </si>
  <si>
    <t>1102.Funcionarios del Poder Judicial, con la obligación de presentar su declaración patrimonial</t>
  </si>
  <si>
    <t>Declaraciones patrimoniales presentadas/Declaraciones patrimoniales programadas</t>
  </si>
  <si>
    <t>1,380 DECLARACIONES PATRIMONIALES PRESENTADAS</t>
  </si>
  <si>
    <t>Declaraciones</t>
  </si>
  <si>
    <t>1103. Revisión de las declaraciones patrimoniales y evolución patrimonial</t>
  </si>
  <si>
    <t>50 REVISIONES REALIZADAS</t>
  </si>
  <si>
    <t>1104.Revisión a diferentes rubros de gasto y contratación (DSA) [Fracc. IV]</t>
  </si>
  <si>
    <t>7 REVISIONES REALIZADAS</t>
  </si>
  <si>
    <t>1105. Revisión a procesos de contratación de obra pública</t>
  </si>
  <si>
    <t>1 REVISIÓN REALIZADA</t>
  </si>
  <si>
    <t>1106.Revisión de obra y servicios relacionados</t>
  </si>
  <si>
    <t>10 REVISIONES REALIZADAS</t>
  </si>
  <si>
    <t>1107.Porcentaje de avance en el cumplimiento de informes en el programa operativo</t>
  </si>
  <si>
    <t>(Total de informes ejecutados/Total de informes programados)*100</t>
  </si>
  <si>
    <t>Avances cumplidos</t>
  </si>
  <si>
    <t>1108. Porcentaje de avance en la presentación de declaraciones patrimoniales</t>
  </si>
  <si>
    <t>(Total de declaraciones patrimoniales anuales recibidas/Total de declaraciones anuales programadas a recibir)*100</t>
  </si>
  <si>
    <t>Declaraciones patrimoniales</t>
  </si>
  <si>
    <t>1109. Porcentaje de avance en la revisión de las declaraciones patrimoniales anuales</t>
  </si>
  <si>
    <t>(Total de declaraciones patrimoniales anuales revisadas/Total de revisión de declaraciones anuales programadas)*100</t>
  </si>
  <si>
    <t>121-G1097-319</t>
  </si>
  <si>
    <t xml:space="preserve"> Administración y control del Archivo Judicial</t>
  </si>
  <si>
    <t>1110.Expedientes, Tocas y Documentos que se devuelven a los órganos generadores</t>
  </si>
  <si>
    <t>Expedientes, tocas y documentos entregados en tiempo y forma/Expedientes, tocas y documentos entregados en tiempo y forma programados</t>
  </si>
  <si>
    <t>17,560 EXPEDIENTES, TOCAS Y DOCUMENTOS ENTREGADOS EN TIEMPO Y FORMA*</t>
  </si>
  <si>
    <t>Expedientes, tocas y documentos</t>
  </si>
  <si>
    <t>1111.Expedientes, Tocas y Documentos que se reciben en el Archivo General y sus Archivos Regionales</t>
  </si>
  <si>
    <t>Expedientes, tocas y documentos ingresados/Expedientes, tocas y documentos ingresados programados</t>
  </si>
  <si>
    <t>140,320 EXPEDIENTES, TOCAS Y DOCUMENTOS INGRESADOS*</t>
  </si>
  <si>
    <t>1112.Expedientes, Tocas y Documentos que son devueltos por los Órganos Generadores al Archivo General y sus Archivos Regionales</t>
  </si>
  <si>
    <t>Expedientes, tocas y documentos reingresados/Expedientes, tocas y documentos reingresados programados</t>
  </si>
  <si>
    <t>9,250 EXPEDIENTES, TOCAS Y DOCUMENTOS REINGRESADOS*</t>
  </si>
  <si>
    <t>1113.Porcentaje de Expedientes, Tocas y Documentos devueltos a las áreas solicitantes</t>
  </si>
  <si>
    <t>(Número de expedientes, tocas y documentos devueltos en un plazo máximo de 10 días hábiles/Número de expedientes, tocas y documentos solicitados)*100</t>
  </si>
  <si>
    <t>Procesos administrativos y de soporte transparentes y eficientes realizados oportunamente.</t>
  </si>
  <si>
    <t>1114.Metas de soporte cumplidas</t>
  </si>
  <si>
    <t>(Totalidad de las metas cumplidas para evaluación al desempeño/Totalidad de las metas programadas para evaluación al desempeño)*100</t>
  </si>
  <si>
    <t>121-G1090-303</t>
  </si>
  <si>
    <t>Administración de los recursos humanos, financieros, presupuestales y de control patrimonial</t>
  </si>
  <si>
    <t>1115.Información de los Estados Financieros del PJ mensuales</t>
  </si>
  <si>
    <t>Estados financieros y presupuestales entregados/Estados financieros y presupuestales programados</t>
  </si>
  <si>
    <t>12 ESTADOS FINANCIEROS Y PRESUPUESTALES ENTREGADOS</t>
  </si>
  <si>
    <t>Estados financieros</t>
  </si>
  <si>
    <t>1116.Información financiera y presupuestal del PJ trimestral</t>
  </si>
  <si>
    <t>4 ESTADOS FINANCIEROS Y PRESUPUESTALES ENTREGADOS Y PUBLICADOS</t>
  </si>
  <si>
    <t>1117. Información de Cuenta Pública</t>
  </si>
  <si>
    <t>Cuenta pública entregada/Cuenta pública programada</t>
  </si>
  <si>
    <t>1 CUENTA PÚBLICA ENTREGADA Y PUBLICADA</t>
  </si>
  <si>
    <t>Cuenta pública</t>
  </si>
  <si>
    <t>1118.Reporte del Padrón Mobiliario</t>
  </si>
  <si>
    <t>Padrones mobiliarios publicados/Padrones mobiliarios programados</t>
  </si>
  <si>
    <t>4 PADRONES MOBILIARIOS PUBLICADOS</t>
  </si>
  <si>
    <t>Padrones mobiliarios</t>
  </si>
  <si>
    <t>1119.Reporte del Padrón Inmobiliario</t>
  </si>
  <si>
    <t>Padrones inmobiliarios publicados/Padrones inmobiliarios programados</t>
  </si>
  <si>
    <t>4 PADRONES INMOBILIARIOS PUBLICADOS</t>
  </si>
  <si>
    <t>Padrones inmobiliarios</t>
  </si>
  <si>
    <t>1120. Inventario Anual de los Bienes del PJ</t>
  </si>
  <si>
    <t>Inventario anual realizado/Inventario anual programado</t>
  </si>
  <si>
    <t>1 INVENTARIO ANUAL REALIZADO</t>
  </si>
  <si>
    <t>Inventario</t>
  </si>
  <si>
    <t>1121.Reporte financiero y contable de los ingresos y egresos del fondo auxiliar</t>
  </si>
  <si>
    <t>Ingresos y egresos realizados/Ingresos y egresos programados</t>
  </si>
  <si>
    <t>12 INGRESOS Y EGRESOS DEL PJ REALIZADOS</t>
  </si>
  <si>
    <t>Ingresos y egresos</t>
  </si>
  <si>
    <t>1122.Reporte de conciliación Sistema MAAT con registros contables</t>
  </si>
  <si>
    <t>Sistemas MAAT con registros contables realizados/Sistemas MAAT con registros contables programados</t>
  </si>
  <si>
    <t>12 SISTEMAS MAAT CON REGISTROS CONTABLES REALIZADOS</t>
  </si>
  <si>
    <t>Sistemas MAAT</t>
  </si>
  <si>
    <t>1123.Reporte de conciliación de registros financieros con órganos jurisdiccionales y sistema MAAT</t>
  </si>
  <si>
    <t>Conciliación de registros financieros realizados/Conciliación de registros financieros programados</t>
  </si>
  <si>
    <t>1 CONCILIACIÓN DE REGISTROS FINANCIEROS REALIZADOS</t>
  </si>
  <si>
    <t>Conciliación de registros</t>
  </si>
  <si>
    <t>1124.Nóminas Ordinarias</t>
  </si>
  <si>
    <t>Pólizas de nóminas ordinarias generadas/Pólizas de nóminas ordinarias programadas</t>
  </si>
  <si>
    <t>22 PÓLIZAS DE NÓMINA ORDINARIAS GENERADAS</t>
  </si>
  <si>
    <t>Pólizas</t>
  </si>
  <si>
    <t>1125.Nóminas por prestaciones Adicionales</t>
  </si>
  <si>
    <t>Pólizas de nóminas por prestaciones adicionales generadas/Pólizas de nóminas por prestaciones adicionales programadas</t>
  </si>
  <si>
    <t>5 PÓLIZAS DE NÓMINA POR PRESTACIONES ADICIONALES GENERADAS</t>
  </si>
  <si>
    <t>1126.Nóminas de personal asimilados a salarios (honorarios)</t>
  </si>
  <si>
    <t>Póliza de nómina de pagos a personal por honorarios generados/Póliza de nómina de pagos a personal por honorarios programados</t>
  </si>
  <si>
    <t>24 PÓLIZA DE NÓMINA DE PAGOS AL PERSONAL POR HONORARIOS GENERADOS</t>
  </si>
  <si>
    <t>1127.Infraestructura tecnológica -mantenimiento servidores (SITE)- operando adecuadamente</t>
  </si>
  <si>
    <t>Bitácoras realizadas/Bitácoras programadas</t>
  </si>
  <si>
    <t>8 BITÁCORAS REALIZADAS*</t>
  </si>
  <si>
    <t>Bitácoras</t>
  </si>
  <si>
    <t>1128.Mantenimiento a sistemas de información -SAP-MATT-SRHN- TIMBRADO NOMIPLUS actualizados y operando</t>
  </si>
  <si>
    <t>Mantenimientos realizados/Mantenimientos programados</t>
  </si>
  <si>
    <t>14 MANTENIMIENTOS REALIZADOS*</t>
  </si>
  <si>
    <t>Mantenimientos</t>
  </si>
  <si>
    <t>1129. Porcentaje de cumplimiento en la entrega de informes trimestrales</t>
  </si>
  <si>
    <t>(Informes Financieros- Presupuestal realizados / Informes Financieros - Presupuestal  programados) * 100</t>
  </si>
  <si>
    <t>Informes</t>
  </si>
  <si>
    <t>1130.Porcentaje de formulación e integración para la entrega al Consejo de los Estados Financieros mensuales</t>
  </si>
  <si>
    <t>(Estados Financieros Realizados/Estados Financieros Programados)*100</t>
  </si>
  <si>
    <t>121-G1091-306</t>
  </si>
  <si>
    <t>Provisión de recursos materiales, de infraestructura, de bienes y servicios</t>
  </si>
  <si>
    <t>1131.Adquisición de activos necesarios</t>
  </si>
  <si>
    <t>Adquisiciones consolidadas/Adquisiciones consolidadas programadas</t>
  </si>
  <si>
    <t>3 ADQUISICIONES CONSOLIDADAS</t>
  </si>
  <si>
    <t>Adquisiciones</t>
  </si>
  <si>
    <t>1132.Adquisición de materiales y suministros</t>
  </si>
  <si>
    <t>1133.Servicios necesarios para la operación del ente público</t>
  </si>
  <si>
    <t>Servicios contratados/Servicios programados</t>
  </si>
  <si>
    <t>3 SERVICIOS CONTRATADOS</t>
  </si>
  <si>
    <t>Servicios</t>
  </si>
  <si>
    <t>1134.Adaptaciones, remodelaciones y mantenimientos necesarios para la operación del ente público</t>
  </si>
  <si>
    <t>Adaptaciones, remodelaciones y mantenimientos realizados/Adaptaciones, remodelaciones y mantenimientos programados</t>
  </si>
  <si>
    <t>15 ADAPTACIONES, REMODELACIONES Y MANTENIMIENTOS REALIZADOS*</t>
  </si>
  <si>
    <t>Adaptaciones, remodelaciones y mantenimientos</t>
  </si>
  <si>
    <t>1135.Planeación, administración y vigilancia en la ejecución de obras en edificaciones para la operación del ente público</t>
  </si>
  <si>
    <t>Actas de entregas parciales generadas/Actas de entregas parciales programadas</t>
  </si>
  <si>
    <t>1136.Porcentaje de solicitudes atendidas de los requerimientos presentados por las áreas solicitantes</t>
  </si>
  <si>
    <t>(Solicitudes atendidas/Total de solicitudes viables a atender)*100</t>
  </si>
  <si>
    <t>121-G1096-318</t>
  </si>
  <si>
    <t>Soporte tecnológico y desarrollo de software para la sistematización de procesos</t>
  </si>
  <si>
    <t>1137.Soporte y servicios tecnológicos</t>
  </si>
  <si>
    <t>Servicios realizados/Servicios programados</t>
  </si>
  <si>
    <t>15,400 SERVICIOS REALIZADOS*</t>
  </si>
  <si>
    <t>1138.Proyectos de tecnologías de la información</t>
  </si>
  <si>
    <t>Proyectos realizados/Proyectos programados</t>
  </si>
  <si>
    <t>4 PROYECTOS REALIZADOS</t>
  </si>
  <si>
    <t>Proyectos</t>
  </si>
  <si>
    <t>1139.Ejecución de los procesos operativos de la DTIyT</t>
  </si>
  <si>
    <t>Ejecuciones realizadas/Ejecuciones programadas</t>
  </si>
  <si>
    <t>7 EJECUCIONES REALIZADAS</t>
  </si>
  <si>
    <t>Ejecuciones realizadas</t>
  </si>
  <si>
    <t>1140.Porcentaje de órganos jurisdiccionales con sistemas de gestión</t>
  </si>
  <si>
    <t>(Órganos Jurisdiccionales con sistemas de gestión desarrollados / Órganos Jurisdiccionales)*100</t>
  </si>
  <si>
    <t>&gt;85%</t>
  </si>
  <si>
    <t>Órganos sistematizados</t>
  </si>
  <si>
    <t>1141.Porcentaje de obsolescencia tecnológica</t>
  </si>
  <si>
    <t>(Total de equipo de cómputo obsoleto / Total de equipo de cómputo vigente) *100</t>
  </si>
  <si>
    <t>&lt; 30%</t>
  </si>
  <si>
    <t>Cómputo obsoleto</t>
  </si>
  <si>
    <t>1142.Porcentaje de satisfacción con el servicio de tecnologías de la información</t>
  </si>
  <si>
    <t>(Resultado de respuestas de satisfacción)/Número de respuestas)*100</t>
  </si>
  <si>
    <t>&gt;90%</t>
  </si>
  <si>
    <t>Satisfacción del servicio</t>
  </si>
  <si>
    <t>121-G2082-320</t>
  </si>
  <si>
    <t>Asesoría jurídica y representación legal</t>
  </si>
  <si>
    <t>1143.Escritos de demanda o contestación en diversas materias ante los Tribunales/actuaciones en general</t>
  </si>
  <si>
    <t>Escritos presentados/Escritos programados</t>
  </si>
  <si>
    <t>30 ESCRITOS PRESENTADOS*</t>
  </si>
  <si>
    <t>Escritos</t>
  </si>
  <si>
    <t>1144.Elaboración de informes previos y justificados en materia de Amparo (proyecto)</t>
  </si>
  <si>
    <t>Proyectos elaborados/Proyectos programados</t>
  </si>
  <si>
    <t>15 PROYECTOS ELABORADOS*</t>
  </si>
  <si>
    <t>1145.Escritos/Actas de denuncias o querellas penales e intervención en carpetas de investigación o causa penal</t>
  </si>
  <si>
    <t>Denuncias o querellas presentados/Denuncias o querellas programados</t>
  </si>
  <si>
    <t>50 DENUNCIAS O QUERELLAS PRESENTADOS*</t>
  </si>
  <si>
    <t>Denuncias o querellas</t>
  </si>
  <si>
    <t>1146. Elaboración, observaciones, revisión  de convenios y contratos</t>
  </si>
  <si>
    <t>Convenios y contratos analizados/Convenios y contratos programados</t>
  </si>
  <si>
    <t>250 CONVENIOS Y CONTRATOS ANALIZADOS*</t>
  </si>
  <si>
    <t>Convenios y contratos</t>
  </si>
  <si>
    <t>1147. Atención a usuarios, justiciables y servidores públicos del Poder Judicial</t>
  </si>
  <si>
    <t>Personas atendidas/personas programadas</t>
  </si>
  <si>
    <t>10 PERSONAS ATENDIDAS*</t>
  </si>
  <si>
    <t>1148. Elaboración de acuerdos en materia de quejas o denuncias presentadas en contra de servidores públicos del Poder Judicial</t>
  </si>
  <si>
    <t>450 PROYECTOS ELABORADOS*</t>
  </si>
  <si>
    <t xml:space="preserve">1149. Porcentaje de requerimientos jurídicos atendidos </t>
  </si>
  <si>
    <t>(Requerimientos atendidos/Requerimientos recibidos)*100</t>
  </si>
  <si>
    <t>Requerimientos</t>
  </si>
  <si>
    <t>121-G2083-321</t>
  </si>
  <si>
    <t>Gestión estratégica, planeación y administración de estadística</t>
  </si>
  <si>
    <t xml:space="preserve">1150.Reportes estadísticos periódicos </t>
  </si>
  <si>
    <t>Estadísticas entregadas/Estadísticas programadas</t>
  </si>
  <si>
    <t>296 ESTADÍSTICAS ENTREGADAS*</t>
  </si>
  <si>
    <t>Estadísticas</t>
  </si>
  <si>
    <t>1151. Solicitudes de información estadística</t>
  </si>
  <si>
    <t>Solicitudes de estadísticas entregadas/Solicitudes de estadísticas programadas</t>
  </si>
  <si>
    <t>450 ESTADÍSTICA GENERADA*</t>
  </si>
  <si>
    <t>Estadística</t>
  </si>
  <si>
    <t>1152.Censo Nacional de Impartición de Justicia</t>
  </si>
  <si>
    <t>Módulos consolidados/Módulos programados</t>
  </si>
  <si>
    <t>5 MÓDULOS CONSOLIDADOS</t>
  </si>
  <si>
    <t>Módulos</t>
  </si>
  <si>
    <t>1153.Reporte estadístico para el informe anual de actividades de Presidencia</t>
  </si>
  <si>
    <t>Anexo estadístico consolidado/Anexo estadístico programado</t>
  </si>
  <si>
    <t>1 ANEXO ESTADÍSTICO CONSOLIDADO</t>
  </si>
  <si>
    <t>Anexo</t>
  </si>
  <si>
    <t>1154.Seguimiento al plan estratégico 2024</t>
  </si>
  <si>
    <t>Seguimiento entregado/Seguimiento programado</t>
  </si>
  <si>
    <t>1 SEGUIMIENTO REALIZADO</t>
  </si>
  <si>
    <t>Seguimiento</t>
  </si>
  <si>
    <t>1155.Reportes sobre avances programáticos del programa operativo</t>
  </si>
  <si>
    <t>Avances programáticos entregados/Avances programáticos programados</t>
  </si>
  <si>
    <t>4 AVANCES PROGRAMÁTICOS ENTREGADOS</t>
  </si>
  <si>
    <t>Avances programáticos</t>
  </si>
  <si>
    <t>1156.Seguimiento en el Sistema de Evaluación al Desempeño</t>
  </si>
  <si>
    <t>Seguimiento realizado/Seguimiento programado</t>
  </si>
  <si>
    <t>4 SEGUIMIENTOS REALIZADOS</t>
  </si>
  <si>
    <t>1157.Planeación y programación anual para Sistema de Evaluación al Desempeño</t>
  </si>
  <si>
    <t>Planeación integrada realizada/Planeación integrada programada</t>
  </si>
  <si>
    <t>1 PLANEACIÓN INTEGRADA</t>
  </si>
  <si>
    <t>Planeación</t>
  </si>
  <si>
    <t>1158. Seguimientos del avance programático en el sistema SAP</t>
  </si>
  <si>
    <t xml:space="preserve">Seguimiento </t>
  </si>
  <si>
    <t>1159. Porcentaje  de requerimientos  de información atendidas en tiempo</t>
  </si>
  <si>
    <t>(Totalidad de requerimientos de información atendidos en tiempo / Totalidad de requerimientos de información atendidos) * 100</t>
  </si>
  <si>
    <t>1160.Porcentaje del cumplimiento de metas en el proceso de gestión para el desempeño</t>
  </si>
  <si>
    <t>(Totalidad de entregables ejecutados/Totalidad de entregable programados)*100</t>
  </si>
  <si>
    <t>121-G1098-322</t>
  </si>
  <si>
    <t>Gestión de esquemas prevención y atención, para la seguridad institucional</t>
  </si>
  <si>
    <t>1161.Informe del estado de fuerzas de vigilancia de la empresa de seguridad para los edificios</t>
  </si>
  <si>
    <t>Seguimientos de supervisión entregados/Seguimientos de supervisión programados</t>
  </si>
  <si>
    <t>12 SEGUIMIENTOS DE SUPERVISIÓN ENTREGADOS</t>
  </si>
  <si>
    <t>1162.Diagnósticos y reparación de sistemas de seguridad</t>
  </si>
  <si>
    <t>Incidencias de fallas técnicas realizadas/Incidencias en fallas técnicas programadas</t>
  </si>
  <si>
    <t>10 INCIDENCIAS DE FALLAS TÉCNICAS EN LOS EQUIPOS DE SEGURIDAD REALIZADOS*</t>
  </si>
  <si>
    <t>Incidencias</t>
  </si>
  <si>
    <t>1163.Registro de los eventos relevantes en los edificios del Poder Judicial, reservado para mandos altos</t>
  </si>
  <si>
    <t>Novedades de los eventos entregados/Novedades de los eventos programados</t>
  </si>
  <si>
    <t>12 NOVEDADES DE LOS EVENTOS RELEVANTES ENTREGADOS</t>
  </si>
  <si>
    <t>Novedades</t>
  </si>
  <si>
    <t>1164.Entrega de armamento a la SEDENA</t>
  </si>
  <si>
    <t>Entregas realizadas/Entregas programadas</t>
  </si>
  <si>
    <t>2 ENTREGAS REALIZADAS*</t>
  </si>
  <si>
    <t>Entregas</t>
  </si>
  <si>
    <t>1165.Destrucción de armas blancas y objetos varios</t>
  </si>
  <si>
    <t>Acta administrativa generada/Acta administrativa programada</t>
  </si>
  <si>
    <t>1 ACTA ADMINISTRATIVA GENERADA*</t>
  </si>
  <si>
    <t>1166.Registro de usuarios de estacionamiento</t>
  </si>
  <si>
    <t>Espacios de estacionamiento actualizados/Espacios de estacionamientos actualizados programados</t>
  </si>
  <si>
    <t>2 ESPACIOS DE ESTACIONAMIENTO ACTUALIZADOS</t>
  </si>
  <si>
    <t>Espacios</t>
  </si>
  <si>
    <t>1167.Porcentaje de incidentes de seguridad</t>
  </si>
  <si>
    <t>(Totalidad de incidencias presentadas/ Cantidad de juzgados)* 100</t>
  </si>
  <si>
    <t>121-G2084-323</t>
  </si>
  <si>
    <t>Comunicación social y difusión de temas de interés</t>
  </si>
  <si>
    <t>1168.Ejecución de Campañas para la difusión</t>
  </si>
  <si>
    <t>Campañas ejecutadas/Campañas programadas</t>
  </si>
  <si>
    <t>3 CAMPAÑAS EJECUTADAS</t>
  </si>
  <si>
    <t>Campañas</t>
  </si>
  <si>
    <t xml:space="preserve">1169.Ediciones jurídicas impresas o digitales </t>
  </si>
  <si>
    <t>Ediciones difundidas/Ediciones programadas</t>
  </si>
  <si>
    <t>13 EDICIONES DIFUNDIDAS</t>
  </si>
  <si>
    <t>Ediciones</t>
  </si>
  <si>
    <t>1170.Difusión de notas electrónicas, denominada "Síntesis informativa"</t>
  </si>
  <si>
    <t>Ediciones electrónicas enviadas/Ediciones electrónicas programadas</t>
  </si>
  <si>
    <t>12 PAQUETE MENSUAL DE EDICIONES ELECTRÓNICAS ENVIADAS</t>
  </si>
  <si>
    <t>1171.Estudio de percepción con sus características y resultados</t>
  </si>
  <si>
    <t>Estudio de percepción realizado/Estudio de percepción programado</t>
  </si>
  <si>
    <t>1 ESTUDIO DE PERCEPCIÓN REALIZADO</t>
  </si>
  <si>
    <t>Estudio</t>
  </si>
  <si>
    <t>1172.Porcentaje del cumplimiento de metas en el proceso de gestión para el desempeño</t>
  </si>
  <si>
    <t>(Entregables ejecutados/Entregables programados)*100</t>
  </si>
  <si>
    <t>121-G1099-324</t>
  </si>
  <si>
    <t>Acceso y gestión de información pública para la ciudadanía</t>
  </si>
  <si>
    <t>1173.Solicitudes de acceso a la información</t>
  </si>
  <si>
    <t>Solicitudes atendidas/Solicitudes programadas</t>
  </si>
  <si>
    <t>900 SOLICITUDES DE INFORMACIÓN ATENDIDAS*</t>
  </si>
  <si>
    <t>1174.Gestión documental para la protección de datos personales</t>
  </si>
  <si>
    <t>Documentos protegidos/Documentos protegidos programados</t>
  </si>
  <si>
    <t>300 DOCUMENTOS PROTEGIDOS*</t>
  </si>
  <si>
    <t>Documento</t>
  </si>
  <si>
    <t xml:space="preserve">1175.Actualización de archivos y registros de información pública </t>
  </si>
  <si>
    <t>Archivos y registros actualizados/Archivos y registros actualizados programados</t>
  </si>
  <si>
    <t>700 ARCHIVOS Y REGISTROS ACTUALIZADOS*</t>
  </si>
  <si>
    <t>Archivos y registros</t>
  </si>
  <si>
    <t>1176.Promedio de días de atención para solicitudes de acceso a la información</t>
  </si>
  <si>
    <t>Numero de días hábiles en que fue atendida la solicitud/Número de solicitudes recibidas</t>
  </si>
  <si>
    <t>4 DÍAS</t>
  </si>
  <si>
    <t>Días</t>
  </si>
  <si>
    <t>121-G1100-325</t>
  </si>
  <si>
    <t>Gestión de estrategias institucionales para la implementación de la perspectiva de género y el respeto a los derechos humanos</t>
  </si>
  <si>
    <t>1177.Diseño del programa anual de igualdad de género y derechos humanos del Poder Judicial del Estado</t>
  </si>
  <si>
    <t>Programa anual elaborado/Programa anual programado</t>
  </si>
  <si>
    <t>1 PROGRAMA ANUAL ELABORADO</t>
  </si>
  <si>
    <t>Programa anual</t>
  </si>
  <si>
    <t>1178.Propuestas de capacitación y profesionalización sobre igualdad de género y derechos humanos</t>
  </si>
  <si>
    <t>Propuestas entregadas/Propuestas programadas</t>
  </si>
  <si>
    <t>5 PROPUESTAS ENTREGADAS</t>
  </si>
  <si>
    <t>Propuestas</t>
  </si>
  <si>
    <t>1179.Propuestas de difusión de campañas informativas para impulsar políticas y acciones en favor de la igualdad de género y derechos humanos</t>
  </si>
  <si>
    <t>1180.Seguimiento a recertificación en la Norma Mexicana NMX-R-025-SCFI-2015</t>
  </si>
  <si>
    <t>1181.Porcentaje de propuestas  en materia de género y Derechos Humanos implementadas en la institución</t>
  </si>
  <si>
    <t>(Actividades realizadas/Actividades programadas)*100</t>
  </si>
  <si>
    <t>121-G1111-327</t>
  </si>
  <si>
    <t xml:space="preserve"> 
Sistema de gestión de juzgados en esquemas de oralidad</t>
  </si>
  <si>
    <t>1182.Promociones llevadas en los Sistemas de Oralidad (Penal, Familiar, Mercantil, Adolescentes y Ejecución Penal)</t>
  </si>
  <si>
    <t>(Promociones atendidas/Promociones programadas)</t>
  </si>
  <si>
    <t>303,864 PROMOCIONES ATENDIDAS*</t>
  </si>
  <si>
    <t>1183.Causas planificadas para audiencia  (Penal, Familiar, Mercantil, Adolescentes y Ejecución Penal)</t>
  </si>
  <si>
    <t>(Audiencias programadas alcanzadas/ Audiencias programadas)</t>
  </si>
  <si>
    <t>77,868 AUDIENCIAS PROGRAMADAS*</t>
  </si>
  <si>
    <t>1184.Audiencias ejecutadas (Penal, Familiar, Mercantil, Adolescentes y Ejecución Penal)</t>
  </si>
  <si>
    <t>(Audiencias realizadas/Audiencias programadas)</t>
  </si>
  <si>
    <t>73,006 AUDIENCAS REALIZADAS*</t>
  </si>
  <si>
    <t>1185.Programa de asistencias a Juzgados de Oralidad Penal, Familiar, Mercantil, Ejecución y Adolescentes</t>
  </si>
  <si>
    <t>(Revisiones elaboradas/Revisiones programadas)</t>
  </si>
  <si>
    <t>324 REVISIONES ELABORADAS*</t>
  </si>
  <si>
    <t>1186.Porcentaje de audiencias preliminares celebradas dentro de los plazos legales en Oralidad Penal</t>
  </si>
  <si>
    <t>(Total de audiencias preliminares programadas dentro de plazo/ Total de audiencias preliminares programadas) *100</t>
  </si>
  <si>
    <t>1187. Porcentaje de audiencias celebradas dentro de los plazos legales en Oralidad para Adolescentes</t>
  </si>
  <si>
    <t>(Total de audiencias programadas dentro de plazo/ Total audiencias programadas)*100</t>
  </si>
  <si>
    <t>1188. Porcentaje de acuerdos de Oralidad Penal revisados y firmados con oportunidad</t>
  </si>
  <si>
    <t>(Total de acuerdos firmados electrónicamente con oportunidad/ Total de acuerdos firmados electrónicamente)*100</t>
  </si>
  <si>
    <t>Acuerdos</t>
  </si>
  <si>
    <t>1189. Porcentaje de sentencias emitidas dentro de los plazos legales</t>
  </si>
  <si>
    <t>(Total de sentencias emitidas dentro de plazo/ Total de sentencias emitidas) *100</t>
  </si>
  <si>
    <t>121-OTROS-FAUX</t>
  </si>
  <si>
    <t>121-OTROS-PROD</t>
  </si>
  <si>
    <t>121-OTROS-REM</t>
  </si>
  <si>
    <t>121-REFRENDO-REF</t>
  </si>
  <si>
    <t>* Indicadores a demanda.</t>
  </si>
  <si>
    <t>Bajo protesta de decir verdad declaramos que los Estados Financieros y sus notas, son razonablemente correctos y son responsabilidad del emisor.</t>
  </si>
  <si>
    <t>(Totalidad de sentencias finales que se mantienen firmes ante el recurso de excitativa/Totalidad de las sentencias que concluyen los procesos judiciales de segunda instancia)*100</t>
  </si>
  <si>
    <t>2,097 TOCAS RECIBIDOS*</t>
  </si>
  <si>
    <t>1,552 TOCAS RADICADOS*</t>
  </si>
  <si>
    <t>405 TOCAS RADICADOS*</t>
  </si>
  <si>
    <t>1016. Porcentaje de persistencia  en sentencias en el sistema de justicia tradicional en materia civil</t>
  </si>
  <si>
    <t>(Totalidad de las sentencias finales que no fueron impugandas en primera Instancia y las confirmadas por la  Segunda Instancia (civil)/Totalidad de las sentencias emitidas en Primera Instancia (civil))*100</t>
  </si>
  <si>
    <t>1017. Porcentaje de persistencia  en sentencias en el sistema de justicia tradicional en materia penal</t>
  </si>
  <si>
    <t>(Totalidad de las sentencias finales que no fueron impugandas en primera Instancia y las confirmadas por la  Segunda Instancia (penal)/Totalidad de las sentencias emitidas en Primera Instancia  (penal))*100</t>
  </si>
  <si>
    <t>12,718 ASUNTOS CIVILES RADICADOS*</t>
  </si>
  <si>
    <t>5 ASUNTOS PENALES RADICADOS*</t>
  </si>
  <si>
    <t>19,146 ASUNTOS RADICADOS*</t>
  </si>
  <si>
    <t>1025. Porcentaje de persistencia  en sentencias en el sistema de justicia oral familiar</t>
  </si>
  <si>
    <t>(Totalidad de las sentencias finales que no fueron impugnadas en oralidad familiar y las confirmadas por la  Segunda Instancia/Totalidad de las sentencias emitidas en oralidad familiar)*100</t>
  </si>
  <si>
    <t>1026. Porcentaje de persistencia  en sentencias en el sistema de justicia oral penal</t>
  </si>
  <si>
    <t>(Totalidad de las sentencias finales que no fueron impugnadas en oralidad penal y las confirmadas por la  Segunda Instancia/Totalidad de las sentencias emitidas en oralidad penal)*100</t>
  </si>
  <si>
    <t>(Totalidad de las resoluciones de los procesos judiciales dictadas en plazo en los sistemas de justicia oral (familiar)/Totalidad de las sentencias emitidas en oralidad penal)*100</t>
  </si>
  <si>
    <t>2,810 CAUSAS JUDICIALIZADAS*</t>
  </si>
  <si>
    <t>6,461 CAUSAS JUDICIALIZADAS*</t>
  </si>
  <si>
    <t>6,573 CAUSAS RECIBIDAS*</t>
  </si>
  <si>
    <t>656 CAUSAS JUDICIALIZADAS*</t>
  </si>
  <si>
    <t>650 CAUSAS RECIBIDAS*</t>
  </si>
  <si>
    <t>215 PERITOS PRESENTADOS EN AUDIENCIA*</t>
  </si>
  <si>
    <t>74 PERITOS PRESENTADOS EN AUDIENCIA*</t>
  </si>
  <si>
    <t>52 PERITAJES PRESENTADOS*</t>
  </si>
  <si>
    <t>187 ASUNTOS RADICADOS*</t>
  </si>
  <si>
    <t>187 ASUNTOS RECIBIDOS*</t>
  </si>
  <si>
    <t>1046.Porcentaje de asuntos radicados oportunamente</t>
  </si>
  <si>
    <t>(Asuntos radicados en plazo/Totalidad de asuntos recibidos)*100</t>
  </si>
  <si>
    <t>669 INICIOS/REINICIOS RADICADOS*</t>
  </si>
  <si>
    <t>289 INCIDENTES DE CARPETAS CONCLUIDOS*</t>
  </si>
  <si>
    <t>(Totalidad de inicios y reinicios/Totalidad de conclusiones del proceso o incidente iniciado )*100</t>
  </si>
  <si>
    <t>1052.Porcentaje de resoluciones emitidas oralmente o por escrito conforme a los plazos legales en el sistema de justicia laboral</t>
  </si>
  <si>
    <t>1057. Construcción de Juzgado de Justicia Laboral en Irapuato (continuidad 2020)**</t>
  </si>
  <si>
    <t>92.30% de avance en obra de construcción de Juzgado realizado</t>
  </si>
  <si>
    <t>1058. Construcción de Juzgado de Justicia Laboral en Celaya (continuidad 2020)**</t>
  </si>
  <si>
    <t>47.80% de avance en obra de construcción de Juzgado realizado</t>
  </si>
  <si>
    <t>1059. Construcción de Juzgado de Justicia Laboral en Guanajuato (continuidad 2020)**</t>
  </si>
  <si>
    <t>12,128 SOLICITUDES TRAMITABLES*</t>
  </si>
  <si>
    <t>3,804 SOLICITUDES TRAMITABLES*</t>
  </si>
  <si>
    <t>14,261 ASUNTOS ATENDIDOS*</t>
  </si>
  <si>
    <t>5,880 ASUNTOS ATENDIDOS*</t>
  </si>
  <si>
    <t>100,585 ESCRITOS Y PROMOCIONES PRESENTADOS*</t>
  </si>
  <si>
    <t>103,320 NOTIFICACIONES SOLICITADAS*</t>
  </si>
  <si>
    <t>36,895 EJECUCIONES PRESENTADAS*</t>
  </si>
  <si>
    <t>5 SESIONES REALIZADAS</t>
  </si>
  <si>
    <t>1 CONVENIOS REALIZADOS</t>
  </si>
  <si>
    <t>2,997 ACUERDOS Y RESOLUCIONES EMITIDOS</t>
  </si>
  <si>
    <t>18 SESIONES REALIZADAS</t>
  </si>
  <si>
    <t>221 ACTAS DE VISITA REALIZADAS</t>
  </si>
  <si>
    <t>4 SOLICITUDES DE CAPACITACIÓN ENTREGADOS</t>
  </si>
  <si>
    <t>3,315 ENCUESTAS PRACTICADAS</t>
  </si>
  <si>
    <t>42 FICHAS DE OBSERVACIONES GENERADAS</t>
  </si>
  <si>
    <t>701 ACTAS DE INSPECCIÓN REALIZADAS</t>
  </si>
  <si>
    <t>11 FICHAS DE OBSERVACIONES GENERADAS</t>
  </si>
  <si>
    <t>2,232 PERSONAS REGISTRADAS*</t>
  </si>
  <si>
    <t>5 ACTIVIDADES REALIZADAS</t>
  </si>
  <si>
    <t>21 ACTIVIDADES REALIZADAS</t>
  </si>
  <si>
    <t>4 ACTIVIDADES REALIZADAS</t>
  </si>
  <si>
    <t>3 ACTIVIDADES REALIZADAS</t>
  </si>
  <si>
    <t>1,048 HORAS EFECTIVAS</t>
  </si>
  <si>
    <t>2 REVISIONES REALIZADAS</t>
  </si>
  <si>
    <t>2 EVALUACIONES REALIZADAS</t>
  </si>
  <si>
    <t>3 REVISIONES REALIZADAS</t>
  </si>
  <si>
    <t>65 REVISIONES REALIZADAS</t>
  </si>
  <si>
    <t>19 ESTUDIOS REALIZADOS*</t>
  </si>
  <si>
    <t>1 ESTUDIOS REALIZADOS*</t>
  </si>
  <si>
    <t>76 ACTAS DE ENTREGA- RECEPCIÓN ELABORADAS*</t>
  </si>
  <si>
    <t>1,687 DECLARACIONES PATRIMONIALES PRESENTADAS</t>
  </si>
  <si>
    <t>1 REVISIONES REALIZADAS</t>
  </si>
  <si>
    <t>19,680 EXPEDIENTES, TOCAS Y DOCUMENTOS ENTREGADOS EN TIEMPO Y FORMA*</t>
  </si>
  <si>
    <t>3,999 EXPEDIENTES, TOCAS Y DOCUMENTOS ENTREGADOS EN TIEMPO Y FORMA*</t>
  </si>
  <si>
    <t>161,760 EXPEDIENTES, TOCAS Y DOCUMENTOS INGRESADOS*</t>
  </si>
  <si>
    <t>51,983 EXPEDIENTES, TOCAS Y DOCUMENTOS INGRESADOS*</t>
  </si>
  <si>
    <t>8,960 EXPEDIENTES, TOCAS Y DOCUMENTOS REINGRESADOS*</t>
  </si>
  <si>
    <t>2,746 EXPEDIENTES, TOCAS Y DOCUMENTOS REINGRESADOS*</t>
  </si>
  <si>
    <t>3 ESTADOS FINANCIEROS Y PRESUPUESTALES ENTREGADOS</t>
  </si>
  <si>
    <t>1 ESTADOS FINANCIEROS Y PRESUPUESTALES ENTREGADOS Y PUBLICADOS</t>
  </si>
  <si>
    <t>1 PADRONES MOBILIARIOS PUBLICADOS</t>
  </si>
  <si>
    <t>1 PADRONES INMOBILIARIOS PUBLICADOS</t>
  </si>
  <si>
    <t>3 INGRESOS Y EGRESOS DEL PJ REALIZADOS</t>
  </si>
  <si>
    <t>3 SISTEMAS MAAT CON REGISTROS CONTABLES REALIZADOS</t>
  </si>
  <si>
    <t>6 PÓLIZAS DE NÓMINA ORDINARIAS GENERADAS</t>
  </si>
  <si>
    <t>6 PÓLIZA DE NÓMINA DE PAGOS AL PERSONAL POR HONORARIOS GENERADOS</t>
  </si>
  <si>
    <t>1 BITÁCORAS REALIZADAS*</t>
  </si>
  <si>
    <t>5 MANTENIMIENTOS REALIZADOS*</t>
  </si>
  <si>
    <t>4 ADAPTACIONES, REMODELACIONES Y MANTENIMIENTOS REALIZADOS*</t>
  </si>
  <si>
    <t>4 ACTAS DE ENTREGA PARCIAL GENERADAs*</t>
  </si>
  <si>
    <t>4,569 SERVICIOS REALIZADOS*</t>
  </si>
  <si>
    <t>3 PROYECTOS REALIZADOS</t>
  </si>
  <si>
    <t>2 EJECUCIONES REALIZADAS</t>
  </si>
  <si>
    <t>4 ESCRITOS PRESENTADOS*</t>
  </si>
  <si>
    <t>4 PROYECTOS ELABORADOS*</t>
  </si>
  <si>
    <t>16 DENUNCIAS O QUERELLAS PRESENTADOS*</t>
  </si>
  <si>
    <t>133 CONVENIOS Y CONTRATOS ANALIZADOS*</t>
  </si>
  <si>
    <t>1 PERSONAS ATENDIDAS*</t>
  </si>
  <si>
    <t>271 PROYECTOS ELABORADOS*</t>
  </si>
  <si>
    <t>65 ESTADÍSTICAS ENTREGADAS*</t>
  </si>
  <si>
    <t>187 ESTADÍSTICA GENERADA*</t>
  </si>
  <si>
    <t>1 AVANCES PROGRAMÁTICOS ENTREGADOS</t>
  </si>
  <si>
    <t>1 SEGUIMIENTOS REALIZADOS</t>
  </si>
  <si>
    <t>3 SEGUIMIENTOS DE SUPERVISIÓN ENTREGADOS</t>
  </si>
  <si>
    <t>2 INCIDENCIAS DE FALLAS TÉCNICAS EN LOS EQUIPOS DE SEGURIDAD REALIZADOS*</t>
  </si>
  <si>
    <t>3 NOVEDADES DE LOS EVENTOS RELEVANTES ENTREGADOS</t>
  </si>
  <si>
    <t>1 ESPACIOS DE ESTACIONAMIENTO ACTUALIZADOS</t>
  </si>
  <si>
    <t>1 CAMPAÑAS EJECUTADAS</t>
  </si>
  <si>
    <t>4 EDICIONES DIFUNDIDAS</t>
  </si>
  <si>
    <t>3 PAQUETE MENSUAL DE EDICIONES ELECTRÓNICAS ENVIADAS</t>
  </si>
  <si>
    <t>364 SOLICITUDES DE INFORMACIÓN ATENDIDAS*</t>
  </si>
  <si>
    <t>34 DOCUMENTOS PROTEGIDOS*</t>
  </si>
  <si>
    <t>271 ARCHIVOS Y REGISTROS ACTUALIZADOS*</t>
  </si>
  <si>
    <t>1 PROPUESTAS ENTREGADAS</t>
  </si>
  <si>
    <t>93,912 PROMOCIONES ATENDIDAS*</t>
  </si>
  <si>
    <t>81,510 AUDIENCIAS PROGRAMADAS*</t>
  </si>
  <si>
    <t>20,960 AUDIENCIAS PROGRAMADAS*</t>
  </si>
  <si>
    <t>73,376 AUDIENCAS REALIZADAS*</t>
  </si>
  <si>
    <t>19,676 AUDIENCAS REALIZADAS*</t>
  </si>
  <si>
    <t>125 REVISIONES ELABORADAS*</t>
  </si>
  <si>
    <t>** Recursos con Refrendo. Ejercicio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</si>
</sst>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_-[$€-2]* #,##0.00_-;\-[$€-2]* #,##0.00_-;_-[$€-2]* &quot;-&quot;??_-"/>
    <numFmt numFmtId="165" formatCode="_-* #,##0_-;\-* #,##0_-;_-* &quot;-&quot;??_-;_-@_-"/>
  </numFmts>
  <fonts count="17"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b/>
      <sz val="8"/>
      <color theme="1"/>
      <name val="Arial"/>
      <family val="2"/>
    </font>
    <font>
      <b/>
      <sz val="12"/>
      <color theme="1"/>
      <name val="Arial Narrow"/>
      <family val="2"/>
    </font>
    <font>
      <sz val="8"/>
      <color theme="1"/>
      <name val="Arial"/>
      <family val="2"/>
    </font>
    <font>
      <sz val="8"/>
      <name val="Arial"/>
      <family val="2"/>
    </font>
    <font>
      <sz val="7.5"/>
      <color theme="1"/>
      <name val="Arial"/>
      <family val="2"/>
    </font>
    <font>
      <sz val="7.5"/>
      <name val="Arial"/>
      <family val="2"/>
    </font>
    <font>
      <sz val="8"/>
      <color theme="0"/>
      <name val="Arial"/>
      <family val="2"/>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s>
  <borders count="14">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hair">
        <color indexed="64"/>
      </top>
      <bottom/>
      <diagonal/>
    </border>
  </borders>
  <cellStyleXfs count="19">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9" fontId="12" fillId="0" borderId="0" applyFont="0" applyFill="0" applyBorder="0" applyAlignment="0" applyProtection="0"/>
    <xf numFmtId="43" fontId="12" fillId="0" borderId="0" applyFont="0" applyFill="0" applyBorder="0" applyAlignment="0" applyProtection="0"/>
  </cellStyleXfs>
  <cellXfs count="173">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6" fillId="0" borderId="0" xfId="0" applyFont="1" applyAlignment="1">
      <alignment horizontal="justify" vertical="top" wrapText="1"/>
    </xf>
    <xf numFmtId="0" fontId="5" fillId="2" borderId="0" xfId="8" applyFont="1" applyFill="1" applyBorder="1" applyAlignment="1">
      <alignment horizontal="justify" vertical="top" wrapText="1"/>
    </xf>
    <xf numFmtId="0" fontId="7" fillId="0" borderId="0" xfId="0" applyFont="1" applyAlignment="1">
      <alignment horizontal="justify" vertical="top" wrapText="1"/>
    </xf>
    <xf numFmtId="0" fontId="5" fillId="3" borderId="0" xfId="8" applyFont="1" applyFill="1" applyBorder="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3" fillId="5" borderId="0"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7" borderId="0" xfId="16" applyFont="1" applyFill="1" applyBorder="1" applyAlignment="1">
      <alignment horizontal="center" vertical="center" wrapText="1"/>
    </xf>
    <xf numFmtId="0" fontId="10" fillId="0" borderId="0" xfId="0" applyFont="1" applyAlignment="1">
      <alignment horizontal="center" vertical="top"/>
    </xf>
    <xf numFmtId="0" fontId="3" fillId="5" borderId="0" xfId="0" applyFont="1" applyFill="1" applyAlignment="1">
      <alignment horizontal="center" vertical="top" wrapText="1"/>
    </xf>
    <xf numFmtId="0" fontId="3" fillId="6" borderId="0" xfId="16" applyNumberFormat="1" applyFont="1" applyFill="1" applyBorder="1" applyAlignment="1">
      <alignment horizontal="center" vertical="center" wrapText="1"/>
    </xf>
    <xf numFmtId="0" fontId="3" fillId="6" borderId="0" xfId="16" applyFont="1" applyFill="1" applyBorder="1" applyAlignment="1">
      <alignment horizontal="center" vertical="center" wrapText="1"/>
    </xf>
    <xf numFmtId="0" fontId="3" fillId="5" borderId="2" xfId="0" applyFont="1" applyFill="1" applyBorder="1" applyAlignment="1">
      <alignment horizontal="center" vertical="center" wrapText="1"/>
    </xf>
    <xf numFmtId="4" fontId="3" fillId="6" borderId="2" xfId="16" applyNumberFormat="1" applyFont="1" applyFill="1" applyBorder="1" applyAlignment="1">
      <alignment horizontal="center" vertical="center" wrapText="1"/>
    </xf>
    <xf numFmtId="0" fontId="3" fillId="6" borderId="2" xfId="16"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7" borderId="2" xfId="16" applyFont="1" applyFill="1" applyBorder="1" applyAlignment="1">
      <alignment horizontal="center" vertical="center" wrapText="1"/>
    </xf>
    <xf numFmtId="0" fontId="3" fillId="5" borderId="4" xfId="0" applyFont="1" applyFill="1" applyBorder="1" applyAlignment="1">
      <alignment horizontal="centerContinuous"/>
    </xf>
    <xf numFmtId="0" fontId="3" fillId="4" borderId="4" xfId="0" applyFont="1" applyFill="1" applyBorder="1" applyAlignment="1">
      <alignment horizontal="centerContinuous" vertical="center" wrapText="1"/>
    </xf>
    <xf numFmtId="0" fontId="3" fillId="7" borderId="4" xfId="0" applyFont="1" applyFill="1" applyBorder="1" applyAlignment="1">
      <alignment horizontal="centerContinuous" wrapText="1"/>
    </xf>
    <xf numFmtId="0" fontId="8" fillId="8" borderId="5" xfId="8" applyFont="1" applyFill="1" applyBorder="1" applyAlignment="1" applyProtection="1">
      <alignment horizontal="centerContinuous" vertical="center" wrapText="1"/>
      <protection locked="0"/>
    </xf>
    <xf numFmtId="0" fontId="8" fillId="8" borderId="6" xfId="8" applyFont="1" applyFill="1" applyBorder="1" applyAlignment="1" applyProtection="1">
      <alignment horizontal="centerContinuous" vertical="center" wrapText="1"/>
      <protection locked="0"/>
    </xf>
    <xf numFmtId="0" fontId="8" fillId="8" borderId="3" xfId="8" applyFont="1" applyFill="1" applyBorder="1" applyAlignment="1" applyProtection="1">
      <alignment horizontal="centerContinuous" vertical="center" wrapText="1"/>
      <protection locked="0"/>
    </xf>
    <xf numFmtId="0" fontId="3" fillId="9" borderId="0" xfId="16" applyFont="1" applyFill="1" applyBorder="1" applyAlignment="1">
      <alignment horizontal="centerContinuous" vertical="center" wrapText="1"/>
    </xf>
    <xf numFmtId="0" fontId="3" fillId="9" borderId="3" xfId="16" applyFont="1" applyFill="1" applyBorder="1" applyAlignment="1">
      <alignment horizontal="center" vertical="center" wrapText="1"/>
    </xf>
    <xf numFmtId="0" fontId="3" fillId="9" borderId="2" xfId="16" applyFont="1" applyFill="1" applyBorder="1" applyAlignment="1">
      <alignment horizontal="center" vertical="center" wrapText="1"/>
    </xf>
    <xf numFmtId="0" fontId="3" fillId="9" borderId="0" xfId="16" applyFont="1" applyFill="1" applyBorder="1" applyAlignment="1">
      <alignment horizontal="center" vertical="center" wrapText="1"/>
    </xf>
    <xf numFmtId="0" fontId="3" fillId="6" borderId="4" xfId="8" applyFont="1" applyFill="1" applyBorder="1" applyAlignment="1" applyProtection="1">
      <alignment horizontal="centerContinuous" vertical="center" wrapText="1"/>
      <protection locked="0"/>
    </xf>
    <xf numFmtId="0" fontId="13" fillId="0" borderId="7" xfId="0" applyFont="1" applyFill="1" applyBorder="1" applyAlignment="1" applyProtection="1">
      <alignment vertical="top" wrapText="1"/>
      <protection locked="0"/>
    </xf>
    <xf numFmtId="0" fontId="13" fillId="0" borderId="7" xfId="0" applyFont="1" applyFill="1" applyBorder="1" applyAlignment="1" applyProtection="1">
      <alignment horizontal="center" vertical="top" wrapText="1"/>
      <protection locked="0"/>
    </xf>
    <xf numFmtId="0" fontId="14" fillId="0" borderId="7" xfId="0" applyFont="1" applyFill="1" applyBorder="1" applyAlignment="1" applyProtection="1">
      <alignment horizontal="left" vertical="top" wrapText="1"/>
      <protection locked="0"/>
    </xf>
    <xf numFmtId="0" fontId="14" fillId="0" borderId="7" xfId="0" applyFont="1" applyFill="1" applyBorder="1" applyAlignment="1" applyProtection="1">
      <alignment vertical="top" wrapText="1"/>
      <protection locked="0"/>
    </xf>
    <xf numFmtId="4" fontId="8" fillId="0" borderId="7" xfId="0" applyNumberFormat="1" applyFont="1" applyFill="1" applyBorder="1" applyAlignment="1" applyProtection="1">
      <alignment vertical="top" wrapText="1"/>
      <protection locked="0"/>
    </xf>
    <xf numFmtId="0" fontId="13" fillId="0" borderId="8" xfId="0" applyFont="1" applyFill="1" applyBorder="1" applyAlignment="1" applyProtection="1">
      <alignment vertical="top" wrapText="1"/>
      <protection locked="0"/>
    </xf>
    <xf numFmtId="0" fontId="13" fillId="0" borderId="8" xfId="0" applyFont="1" applyFill="1" applyBorder="1" applyAlignment="1" applyProtection="1">
      <alignment horizontal="center" vertical="top" wrapText="1"/>
      <protection locked="0"/>
    </xf>
    <xf numFmtId="0" fontId="14" fillId="0" borderId="8" xfId="0" applyFont="1" applyFill="1" applyBorder="1" applyAlignment="1" applyProtection="1">
      <alignment horizontal="left" vertical="top" wrapText="1"/>
      <protection locked="0"/>
    </xf>
    <xf numFmtId="0" fontId="14" fillId="0" borderId="8" xfId="0" applyFont="1" applyFill="1" applyBorder="1" applyAlignment="1" applyProtection="1">
      <alignment vertical="top" wrapText="1"/>
      <protection locked="0"/>
    </xf>
    <xf numFmtId="4" fontId="13" fillId="0" borderId="8" xfId="0" applyNumberFormat="1" applyFont="1" applyFill="1" applyBorder="1" applyAlignment="1" applyProtection="1">
      <alignment vertical="top" wrapText="1"/>
      <protection locked="0"/>
    </xf>
    <xf numFmtId="0" fontId="13" fillId="0" borderId="9" xfId="0" applyFont="1" applyFill="1" applyBorder="1" applyAlignment="1" applyProtection="1">
      <alignment vertical="top" wrapText="1"/>
      <protection locked="0"/>
    </xf>
    <xf numFmtId="0" fontId="13" fillId="0" borderId="9" xfId="0" applyFont="1" applyFill="1" applyBorder="1" applyAlignment="1" applyProtection="1">
      <alignment horizontal="center" vertical="top" wrapText="1"/>
      <protection locked="0"/>
    </xf>
    <xf numFmtId="0" fontId="14" fillId="0" borderId="9" xfId="0" applyFont="1" applyFill="1" applyBorder="1" applyAlignment="1" applyProtection="1">
      <alignment horizontal="left" vertical="top" wrapText="1"/>
      <protection locked="0"/>
    </xf>
    <xf numFmtId="0" fontId="14" fillId="0" borderId="9" xfId="0" applyFont="1" applyFill="1" applyBorder="1" applyAlignment="1" applyProtection="1">
      <alignment vertical="top" wrapText="1"/>
      <protection locked="0"/>
    </xf>
    <xf numFmtId="4" fontId="13" fillId="0" borderId="9" xfId="0" applyNumberFormat="1" applyFont="1" applyFill="1" applyBorder="1" applyAlignment="1" applyProtection="1">
      <alignment vertical="top" wrapText="1"/>
      <protection locked="0"/>
    </xf>
    <xf numFmtId="0" fontId="13" fillId="0" borderId="10" xfId="0" applyFont="1" applyFill="1" applyBorder="1" applyAlignment="1" applyProtection="1">
      <alignment vertical="top" wrapText="1"/>
      <protection locked="0"/>
    </xf>
    <xf numFmtId="0" fontId="13" fillId="0" borderId="10" xfId="0" applyFont="1" applyFill="1" applyBorder="1" applyAlignment="1" applyProtection="1">
      <alignment horizontal="center" vertical="top" wrapText="1"/>
      <protection locked="0"/>
    </xf>
    <xf numFmtId="0" fontId="14" fillId="0" borderId="10" xfId="0" applyFont="1" applyFill="1" applyBorder="1" applyAlignment="1" applyProtection="1">
      <alignment horizontal="left" vertical="top" wrapText="1"/>
      <protection locked="0"/>
    </xf>
    <xf numFmtId="0" fontId="14" fillId="0" borderId="10" xfId="0" applyFont="1" applyFill="1" applyBorder="1" applyAlignment="1" applyProtection="1">
      <alignment vertical="top" wrapText="1"/>
      <protection locked="0"/>
    </xf>
    <xf numFmtId="4" fontId="8" fillId="0" borderId="10" xfId="0" applyNumberFormat="1" applyFont="1" applyFill="1" applyBorder="1" applyAlignment="1" applyProtection="1">
      <alignment vertical="top" wrapText="1"/>
      <protection locked="0"/>
    </xf>
    <xf numFmtId="0" fontId="12" fillId="0" borderId="8" xfId="0" applyFont="1" applyFill="1" applyBorder="1" applyAlignment="1" applyProtection="1">
      <alignment vertical="top" wrapText="1"/>
      <protection locked="0"/>
    </xf>
    <xf numFmtId="4" fontId="12" fillId="0" borderId="8" xfId="0" applyNumberFormat="1" applyFont="1" applyFill="1" applyBorder="1" applyAlignment="1" applyProtection="1">
      <alignment horizontal="right" vertical="top"/>
      <protection locked="0"/>
    </xf>
    <xf numFmtId="4" fontId="13" fillId="0" borderId="10" xfId="0" applyNumberFormat="1" applyFont="1" applyFill="1" applyBorder="1" applyAlignment="1" applyProtection="1">
      <alignment vertical="top" wrapText="1"/>
      <protection locked="0"/>
    </xf>
    <xf numFmtId="0" fontId="13" fillId="0" borderId="11" xfId="0" applyFont="1" applyFill="1" applyBorder="1" applyAlignment="1">
      <alignment horizontal="left" vertical="top"/>
    </xf>
    <xf numFmtId="0" fontId="13" fillId="0" borderId="11" xfId="0" applyFont="1" applyFill="1" applyBorder="1" applyAlignment="1">
      <alignment horizontal="center" vertical="top"/>
    </xf>
    <xf numFmtId="0" fontId="15" fillId="0" borderId="11" xfId="0" applyFont="1" applyFill="1" applyBorder="1" applyAlignment="1">
      <alignment horizontal="left" vertical="top" wrapText="1"/>
    </xf>
    <xf numFmtId="0" fontId="13" fillId="0" borderId="11" xfId="0" applyFont="1" applyFill="1" applyBorder="1" applyAlignment="1">
      <alignment vertical="top"/>
    </xf>
    <xf numFmtId="0" fontId="15" fillId="0" borderId="11" xfId="0" applyFont="1" applyFill="1" applyBorder="1" applyAlignment="1">
      <alignment vertical="top" wrapText="1"/>
    </xf>
    <xf numFmtId="4" fontId="8" fillId="0" borderId="11" xfId="0" applyNumberFormat="1" applyFont="1" applyFill="1" applyBorder="1" applyAlignment="1">
      <alignment vertical="top"/>
    </xf>
    <xf numFmtId="0" fontId="16" fillId="0" borderId="11" xfId="0" applyFont="1" applyFill="1" applyBorder="1" applyAlignment="1">
      <alignment horizontal="left" vertical="top"/>
    </xf>
    <xf numFmtId="0" fontId="16" fillId="0" borderId="11" xfId="0" applyFont="1" applyFill="1" applyBorder="1" applyAlignment="1">
      <alignment vertical="top"/>
    </xf>
    <xf numFmtId="10" fontId="13" fillId="0" borderId="11" xfId="0" applyNumberFormat="1" applyFont="1" applyFill="1" applyBorder="1" applyAlignment="1">
      <alignment horizontal="right" vertical="top"/>
    </xf>
    <xf numFmtId="10" fontId="13" fillId="0" borderId="11" xfId="0" applyNumberFormat="1" applyFont="1" applyFill="1" applyBorder="1" applyAlignment="1">
      <alignment vertical="top"/>
    </xf>
    <xf numFmtId="0" fontId="13" fillId="0" borderId="12" xfId="0" applyFont="1" applyFill="1" applyBorder="1" applyAlignment="1">
      <alignment horizontal="left" vertical="top"/>
    </xf>
    <xf numFmtId="0" fontId="13" fillId="0" borderId="12" xfId="0" applyFont="1" applyFill="1" applyBorder="1" applyAlignment="1">
      <alignment vertical="top"/>
    </xf>
    <xf numFmtId="0" fontId="15" fillId="0" borderId="12" xfId="0" applyFont="1" applyFill="1" applyBorder="1" applyAlignment="1">
      <alignment horizontal="left" vertical="top"/>
    </xf>
    <xf numFmtId="0" fontId="15" fillId="0" borderId="12" xfId="0" applyFont="1" applyFill="1" applyBorder="1" applyAlignment="1">
      <alignment vertical="top"/>
    </xf>
    <xf numFmtId="4" fontId="13" fillId="0" borderId="12" xfId="0" applyNumberFormat="1" applyFont="1" applyFill="1" applyBorder="1" applyAlignment="1">
      <alignment vertical="top"/>
    </xf>
    <xf numFmtId="0" fontId="16" fillId="0" borderId="12" xfId="0" applyFont="1" applyFill="1" applyBorder="1" applyAlignment="1">
      <alignment horizontal="left" vertical="top"/>
    </xf>
    <xf numFmtId="0" fontId="16" fillId="0" borderId="12" xfId="0" applyFont="1" applyFill="1" applyBorder="1" applyAlignment="1">
      <alignment vertical="top"/>
    </xf>
    <xf numFmtId="10" fontId="13" fillId="0" borderId="12" xfId="0" applyNumberFormat="1" applyFont="1" applyFill="1" applyBorder="1" applyAlignment="1">
      <alignment horizontal="right" vertical="top"/>
    </xf>
    <xf numFmtId="10" fontId="13" fillId="0" borderId="12" xfId="0" applyNumberFormat="1" applyFont="1" applyFill="1" applyBorder="1" applyAlignment="1">
      <alignment vertical="top"/>
    </xf>
    <xf numFmtId="4" fontId="12" fillId="0" borderId="12" xfId="0" applyNumberFormat="1" applyFont="1" applyFill="1" applyBorder="1" applyAlignment="1" applyProtection="1">
      <alignment horizontal="right" vertical="top"/>
      <protection locked="0"/>
    </xf>
    <xf numFmtId="0" fontId="13" fillId="0" borderId="4" xfId="0" applyFont="1" applyFill="1" applyBorder="1" applyAlignment="1">
      <alignment horizontal="left" vertical="top"/>
    </xf>
    <xf numFmtId="0" fontId="13" fillId="0" borderId="4" xfId="0" applyFont="1" applyFill="1" applyBorder="1" applyAlignment="1">
      <alignment vertical="top"/>
    </xf>
    <xf numFmtId="0" fontId="15" fillId="0" borderId="4" xfId="0" applyFont="1" applyFill="1" applyBorder="1" applyAlignment="1">
      <alignment horizontal="left" vertical="top"/>
    </xf>
    <xf numFmtId="0" fontId="15" fillId="0" borderId="4" xfId="0" applyFont="1" applyFill="1" applyBorder="1" applyAlignment="1">
      <alignment vertical="top"/>
    </xf>
    <xf numFmtId="4" fontId="13" fillId="0" borderId="4" xfId="0" applyNumberFormat="1" applyFont="1" applyFill="1" applyBorder="1" applyAlignment="1">
      <alignment vertical="top"/>
    </xf>
    <xf numFmtId="0" fontId="16" fillId="0" borderId="4" xfId="0" applyFont="1" applyFill="1" applyBorder="1" applyAlignment="1">
      <alignment horizontal="left" vertical="top"/>
    </xf>
    <xf numFmtId="0" fontId="16" fillId="0" borderId="4" xfId="0" applyFont="1" applyFill="1" applyBorder="1" applyAlignment="1">
      <alignment vertical="top"/>
    </xf>
    <xf numFmtId="10" fontId="13" fillId="0" borderId="4" xfId="0" applyNumberFormat="1" applyFont="1" applyFill="1" applyBorder="1" applyAlignment="1">
      <alignment horizontal="right" vertical="top"/>
    </xf>
    <xf numFmtId="10" fontId="13" fillId="0" borderId="4" xfId="0" applyNumberFormat="1" applyFont="1" applyFill="1" applyBorder="1" applyAlignment="1">
      <alignment vertical="top"/>
    </xf>
    <xf numFmtId="0" fontId="15" fillId="0" borderId="11" xfId="0" applyFont="1" applyFill="1" applyBorder="1" applyAlignment="1">
      <alignment horizontal="left" vertical="top"/>
    </xf>
    <xf numFmtId="0" fontId="15" fillId="0" borderId="11" xfId="0" applyFont="1" applyFill="1" applyBorder="1" applyAlignment="1">
      <alignment vertical="top"/>
    </xf>
    <xf numFmtId="4" fontId="13" fillId="0" borderId="11" xfId="0" applyNumberFormat="1" applyFont="1" applyFill="1" applyBorder="1" applyAlignment="1">
      <alignment vertical="top"/>
    </xf>
    <xf numFmtId="4" fontId="12" fillId="0" borderId="4" xfId="0" applyNumberFormat="1" applyFont="1" applyFill="1" applyBorder="1" applyAlignment="1" applyProtection="1">
      <alignment horizontal="right" vertical="top"/>
      <protection locked="0"/>
    </xf>
    <xf numFmtId="0" fontId="3" fillId="5" borderId="2" xfId="0" applyFont="1" applyFill="1" applyBorder="1" applyAlignment="1">
      <alignment horizontal="center" vertical="top" wrapText="1"/>
    </xf>
    <xf numFmtId="0" fontId="13" fillId="0" borderId="13" xfId="0" applyFont="1" applyFill="1" applyBorder="1" applyAlignment="1" applyProtection="1">
      <alignment vertical="top" wrapText="1"/>
      <protection locked="0"/>
    </xf>
    <xf numFmtId="0" fontId="13" fillId="0" borderId="13" xfId="0" applyFont="1" applyFill="1" applyBorder="1" applyAlignment="1" applyProtection="1">
      <alignment horizontal="center" vertical="top" wrapText="1"/>
      <protection locked="0"/>
    </xf>
    <xf numFmtId="0" fontId="14" fillId="0" borderId="13" xfId="0" applyFont="1" applyFill="1" applyBorder="1" applyAlignment="1" applyProtection="1">
      <alignment horizontal="left" vertical="top" wrapText="1"/>
      <protection locked="0"/>
    </xf>
    <xf numFmtId="0" fontId="14" fillId="0" borderId="13" xfId="0" applyFont="1" applyFill="1" applyBorder="1" applyAlignment="1" applyProtection="1">
      <alignment vertical="top" wrapText="1"/>
      <protection locked="0"/>
    </xf>
    <xf numFmtId="4" fontId="13" fillId="0" borderId="13" xfId="0" applyNumberFormat="1" applyFont="1" applyFill="1" applyBorder="1" applyAlignment="1" applyProtection="1">
      <alignment vertical="top" wrapText="1"/>
      <protection locked="0"/>
    </xf>
    <xf numFmtId="0" fontId="12" fillId="0" borderId="0" xfId="7" applyFont="1" applyProtection="1"/>
    <xf numFmtId="0" fontId="12" fillId="0" borderId="7" xfId="0" applyFont="1" applyFill="1" applyBorder="1" applyAlignment="1" applyProtection="1">
      <alignment horizontal="center" vertical="top" wrapText="1"/>
      <protection locked="0"/>
    </xf>
    <xf numFmtId="0" fontId="12" fillId="0" borderId="7" xfId="0" applyFont="1" applyFill="1" applyBorder="1" applyAlignment="1">
      <alignment horizontal="center" vertical="top"/>
    </xf>
    <xf numFmtId="0" fontId="13" fillId="0" borderId="7" xfId="0" applyFont="1" applyFill="1" applyBorder="1" applyAlignment="1" applyProtection="1">
      <alignment horizontal="left" vertical="top" wrapText="1"/>
      <protection locked="0"/>
    </xf>
    <xf numFmtId="10" fontId="13" fillId="0" borderId="7" xfId="17" applyNumberFormat="1" applyFont="1" applyFill="1" applyBorder="1" applyAlignment="1" applyProtection="1">
      <alignment horizontal="center" vertical="top" wrapText="1"/>
      <protection locked="0"/>
    </xf>
    <xf numFmtId="10" fontId="13" fillId="0" borderId="7" xfId="0" quotePrefix="1" applyNumberFormat="1" applyFont="1" applyFill="1" applyBorder="1" applyAlignment="1" applyProtection="1">
      <alignment horizontal="center" vertical="top" wrapText="1"/>
      <protection locked="0"/>
    </xf>
    <xf numFmtId="10" fontId="13" fillId="0" borderId="11" xfId="0" quotePrefix="1" applyNumberFormat="1" applyFont="1" applyFill="1" applyBorder="1" applyAlignment="1" applyProtection="1">
      <alignment horizontal="center" vertical="top" wrapText="1"/>
      <protection locked="0"/>
    </xf>
    <xf numFmtId="0" fontId="12" fillId="0" borderId="8" xfId="0" applyFont="1" applyFill="1" applyBorder="1" applyAlignment="1" applyProtection="1">
      <alignment horizontal="center" vertical="top" wrapText="1"/>
      <protection locked="0"/>
    </xf>
    <xf numFmtId="0" fontId="12" fillId="0" borderId="8" xfId="0" applyFont="1" applyFill="1" applyBorder="1" applyAlignment="1">
      <alignment horizontal="center" vertical="top"/>
    </xf>
    <xf numFmtId="0" fontId="13" fillId="0" borderId="8" xfId="0" applyFont="1" applyFill="1" applyBorder="1" applyAlignment="1" applyProtection="1">
      <alignment horizontal="left" vertical="top" wrapText="1"/>
      <protection locked="0"/>
    </xf>
    <xf numFmtId="10" fontId="13" fillId="0" borderId="8" xfId="17" applyNumberFormat="1" applyFont="1" applyFill="1" applyBorder="1" applyAlignment="1" applyProtection="1">
      <alignment horizontal="center" vertical="top" wrapText="1"/>
      <protection locked="0"/>
    </xf>
    <xf numFmtId="10" fontId="13" fillId="0" borderId="8" xfId="0" quotePrefix="1" applyNumberFormat="1" applyFont="1" applyFill="1" applyBorder="1" applyAlignment="1" applyProtection="1">
      <alignment horizontal="center" vertical="top" wrapText="1"/>
      <protection locked="0"/>
    </xf>
    <xf numFmtId="0" fontId="12" fillId="0" borderId="9" xfId="0" applyFont="1" applyFill="1" applyBorder="1" applyAlignment="1" applyProtection="1">
      <alignment horizontal="center" vertical="top" wrapText="1"/>
      <protection locked="0"/>
    </xf>
    <xf numFmtId="0" fontId="12" fillId="0" borderId="9" xfId="0" applyFont="1" applyFill="1" applyBorder="1" applyAlignment="1">
      <alignment horizontal="center" vertical="top"/>
    </xf>
    <xf numFmtId="0" fontId="13" fillId="0" borderId="9" xfId="0" applyFont="1" applyFill="1" applyBorder="1" applyAlignment="1" applyProtection="1">
      <alignment horizontal="left" vertical="top" wrapText="1"/>
      <protection locked="0"/>
    </xf>
    <xf numFmtId="10" fontId="13" fillId="0" borderId="9" xfId="17" applyNumberFormat="1" applyFont="1" applyFill="1" applyBorder="1" applyAlignment="1" applyProtection="1">
      <alignment horizontal="center" vertical="top" wrapText="1"/>
      <protection locked="0"/>
    </xf>
    <xf numFmtId="10" fontId="13" fillId="0" borderId="9" xfId="0" quotePrefix="1" applyNumberFormat="1" applyFont="1" applyFill="1" applyBorder="1" applyAlignment="1" applyProtection="1">
      <alignment horizontal="center" vertical="top" wrapText="1"/>
      <protection locked="0"/>
    </xf>
    <xf numFmtId="10" fontId="13" fillId="0" borderId="4" xfId="0" quotePrefix="1" applyNumberFormat="1" applyFont="1" applyFill="1" applyBorder="1" applyAlignment="1" applyProtection="1">
      <alignment horizontal="center" vertical="top" wrapText="1"/>
      <protection locked="0"/>
    </xf>
    <xf numFmtId="10" fontId="13" fillId="0" borderId="10" xfId="0" quotePrefix="1" applyNumberFormat="1" applyFont="1" applyFill="1" applyBorder="1" applyAlignment="1" applyProtection="1">
      <alignment horizontal="center" vertical="top" wrapText="1"/>
      <protection locked="0"/>
    </xf>
    <xf numFmtId="0" fontId="12" fillId="0" borderId="10" xfId="0" applyFont="1" applyFill="1" applyBorder="1" applyAlignment="1" applyProtection="1">
      <alignment horizontal="center" vertical="top" wrapText="1"/>
      <protection locked="0"/>
    </xf>
    <xf numFmtId="0" fontId="12" fillId="0" borderId="10" xfId="0" applyFont="1" applyFill="1" applyBorder="1" applyAlignment="1">
      <alignment horizontal="center" vertical="top"/>
    </xf>
    <xf numFmtId="0" fontId="13" fillId="0" borderId="10" xfId="0" applyFont="1" applyFill="1" applyBorder="1" applyAlignment="1" applyProtection="1">
      <alignment horizontal="left" vertical="top" wrapText="1"/>
      <protection locked="0"/>
    </xf>
    <xf numFmtId="10" fontId="13" fillId="0" borderId="10" xfId="17" applyNumberFormat="1" applyFont="1" applyFill="1" applyBorder="1" applyAlignment="1" applyProtection="1">
      <alignment horizontal="center" vertical="top" wrapText="1"/>
      <protection locked="0"/>
    </xf>
    <xf numFmtId="43" fontId="13" fillId="0" borderId="8" xfId="18" applyNumberFormat="1" applyFont="1" applyFill="1" applyBorder="1" applyAlignment="1" applyProtection="1">
      <alignment horizontal="center" vertical="top" wrapText="1"/>
      <protection locked="0"/>
    </xf>
    <xf numFmtId="43" fontId="13" fillId="0" borderId="8" xfId="18" applyFont="1" applyFill="1" applyBorder="1" applyAlignment="1" applyProtection="1">
      <alignment horizontal="right" vertical="top" wrapText="1"/>
      <protection locked="0"/>
    </xf>
    <xf numFmtId="3" fontId="13" fillId="0" borderId="8" xfId="0" applyNumberFormat="1" applyFont="1" applyFill="1" applyBorder="1" applyAlignment="1" applyProtection="1">
      <alignment horizontal="center" vertical="top" wrapText="1"/>
      <protection locked="0"/>
    </xf>
    <xf numFmtId="10" fontId="13" fillId="0" borderId="8" xfId="0" applyNumberFormat="1" applyFont="1" applyFill="1" applyBorder="1" applyAlignment="1" applyProtection="1">
      <alignment horizontal="right" vertical="top" wrapText="1"/>
      <protection locked="0"/>
    </xf>
    <xf numFmtId="3" fontId="13" fillId="0" borderId="9" xfId="0" applyNumberFormat="1" applyFont="1" applyFill="1" applyBorder="1" applyAlignment="1" applyProtection="1">
      <alignment horizontal="center" vertical="top" wrapText="1"/>
      <protection locked="0"/>
    </xf>
    <xf numFmtId="10" fontId="13" fillId="0" borderId="12" xfId="0" quotePrefix="1" applyNumberFormat="1" applyFont="1" applyFill="1" applyBorder="1" applyAlignment="1" applyProtection="1">
      <alignment horizontal="center" vertical="top" wrapText="1"/>
      <protection locked="0"/>
    </xf>
    <xf numFmtId="3" fontId="13" fillId="0" borderId="8" xfId="0" applyNumberFormat="1" applyFont="1" applyFill="1" applyBorder="1" applyAlignment="1" applyProtection="1">
      <alignment horizontal="right" vertical="top" wrapText="1"/>
      <protection locked="0"/>
    </xf>
    <xf numFmtId="43" fontId="13" fillId="0" borderId="8" xfId="18" applyFont="1" applyFill="1" applyBorder="1" applyAlignment="1" applyProtection="1">
      <alignment horizontal="center" vertical="top" wrapText="1"/>
      <protection locked="0"/>
    </xf>
    <xf numFmtId="0" fontId="12" fillId="0" borderId="8" xfId="0" applyFont="1" applyFill="1" applyBorder="1" applyAlignment="1" applyProtection="1">
      <alignment horizontal="center" vertical="top"/>
      <protection locked="0"/>
    </xf>
    <xf numFmtId="10" fontId="13" fillId="0" borderId="8" xfId="17" applyNumberFormat="1" applyFont="1" applyFill="1" applyBorder="1" applyAlignment="1" applyProtection="1">
      <alignment horizontal="right" vertical="top" wrapText="1"/>
      <protection locked="0"/>
    </xf>
    <xf numFmtId="43" fontId="13" fillId="0" borderId="8" xfId="18" applyNumberFormat="1" applyFont="1" applyFill="1" applyBorder="1" applyAlignment="1" applyProtection="1">
      <alignment horizontal="right" vertical="top" wrapText="1"/>
      <protection locked="0"/>
    </xf>
    <xf numFmtId="10" fontId="13" fillId="0" borderId="8" xfId="0" applyNumberFormat="1" applyFont="1" applyFill="1" applyBorder="1" applyAlignment="1" applyProtection="1">
      <alignment horizontal="center" vertical="top" wrapText="1"/>
      <protection locked="0"/>
    </xf>
    <xf numFmtId="0" fontId="12" fillId="0" borderId="9" xfId="0" applyFont="1" applyFill="1" applyBorder="1" applyAlignment="1" applyProtection="1">
      <alignment horizontal="center" vertical="top"/>
      <protection locked="0"/>
    </xf>
    <xf numFmtId="0" fontId="12" fillId="0" borderId="7" xfId="0" applyFont="1" applyFill="1" applyBorder="1" applyAlignment="1" applyProtection="1">
      <alignment horizontal="center" vertical="top"/>
      <protection locked="0"/>
    </xf>
    <xf numFmtId="0" fontId="13" fillId="0" borderId="11" xfId="0" quotePrefix="1" applyFont="1" applyFill="1" applyBorder="1" applyAlignment="1" applyProtection="1">
      <alignment horizontal="center" vertical="top" wrapText="1"/>
      <protection locked="0"/>
    </xf>
    <xf numFmtId="0" fontId="13" fillId="0" borderId="8" xfId="0" quotePrefix="1" applyFont="1" applyFill="1" applyBorder="1" applyAlignment="1" applyProtection="1">
      <alignment horizontal="center" vertical="top" wrapText="1"/>
      <protection locked="0"/>
    </xf>
    <xf numFmtId="0" fontId="12" fillId="0" borderId="13" xfId="0" applyFont="1" applyFill="1" applyBorder="1" applyAlignment="1" applyProtection="1">
      <alignment horizontal="center" vertical="top" wrapText="1"/>
      <protection locked="0"/>
    </xf>
    <xf numFmtId="0" fontId="12" fillId="0" borderId="13" xfId="0" applyFont="1" applyFill="1" applyBorder="1" applyAlignment="1" applyProtection="1">
      <alignment horizontal="center" vertical="top"/>
      <protection locked="0"/>
    </xf>
    <xf numFmtId="0" fontId="13" fillId="0" borderId="13" xfId="0" applyFont="1" applyFill="1" applyBorder="1" applyAlignment="1" applyProtection="1">
      <alignment horizontal="left" vertical="top" wrapText="1"/>
      <protection locked="0"/>
    </xf>
    <xf numFmtId="10" fontId="13" fillId="0" borderId="13" xfId="0" applyNumberFormat="1" applyFont="1" applyFill="1" applyBorder="1" applyAlignment="1" applyProtection="1">
      <alignment horizontal="right" vertical="top" wrapText="1"/>
      <protection locked="0"/>
    </xf>
    <xf numFmtId="10" fontId="13" fillId="0" borderId="13" xfId="0" quotePrefix="1" applyNumberFormat="1" applyFont="1" applyFill="1" applyBorder="1" applyAlignment="1" applyProtection="1">
      <alignment horizontal="center" vertical="top" wrapText="1"/>
      <protection locked="0"/>
    </xf>
    <xf numFmtId="4" fontId="13" fillId="0" borderId="8" xfId="17" applyNumberFormat="1" applyFont="1" applyFill="1" applyBorder="1" applyAlignment="1" applyProtection="1">
      <alignment horizontal="center" vertical="top" wrapText="1"/>
      <protection locked="0"/>
    </xf>
    <xf numFmtId="10" fontId="13" fillId="0" borderId="13" xfId="17" applyNumberFormat="1" applyFont="1" applyFill="1" applyBorder="1" applyAlignment="1" applyProtection="1">
      <alignment horizontal="right" vertical="top" wrapText="1"/>
      <protection locked="0"/>
    </xf>
    <xf numFmtId="10" fontId="13" fillId="0" borderId="7" xfId="0" applyNumberFormat="1" applyFont="1" applyFill="1" applyBorder="1" applyAlignment="1" applyProtection="1">
      <alignment horizontal="center" vertical="top" wrapText="1"/>
      <protection locked="0"/>
    </xf>
    <xf numFmtId="0" fontId="12" fillId="0" borderId="10" xfId="0" applyFont="1" applyFill="1" applyBorder="1" applyAlignment="1" applyProtection="1">
      <alignment horizontal="center" vertical="top"/>
      <protection locked="0"/>
    </xf>
    <xf numFmtId="3" fontId="13" fillId="0" borderId="10" xfId="0" applyNumberFormat="1" applyFont="1" applyFill="1" applyBorder="1" applyAlignment="1" applyProtection="1">
      <alignment horizontal="center" vertical="top" wrapText="1"/>
      <protection locked="0"/>
    </xf>
    <xf numFmtId="10" fontId="13" fillId="0" borderId="10" xfId="0" applyNumberFormat="1" applyFont="1" applyFill="1" applyBorder="1" applyAlignment="1" applyProtection="1">
      <alignment horizontal="center" vertical="top" wrapText="1"/>
      <protection locked="0"/>
    </xf>
    <xf numFmtId="10" fontId="13" fillId="0" borderId="10" xfId="17" applyNumberFormat="1" applyFont="1" applyFill="1" applyBorder="1" applyAlignment="1" applyProtection="1">
      <alignment horizontal="right" vertical="top" wrapText="1"/>
      <protection locked="0"/>
    </xf>
    <xf numFmtId="4" fontId="13" fillId="0" borderId="7" xfId="0" applyNumberFormat="1" applyFont="1" applyFill="1" applyBorder="1" applyAlignment="1" applyProtection="1">
      <alignment horizontal="center" vertical="top" wrapText="1"/>
      <protection locked="0"/>
    </xf>
    <xf numFmtId="0" fontId="13" fillId="0" borderId="7" xfId="0" quotePrefix="1" applyFont="1" applyFill="1" applyBorder="1" applyAlignment="1" applyProtection="1">
      <alignment horizontal="center" vertical="top" wrapText="1"/>
      <protection locked="0"/>
    </xf>
    <xf numFmtId="3" fontId="13" fillId="0" borderId="13" xfId="0" applyNumberFormat="1" applyFont="1" applyFill="1" applyBorder="1" applyAlignment="1" applyProtection="1">
      <alignment horizontal="center" vertical="top" wrapText="1"/>
      <protection locked="0"/>
    </xf>
    <xf numFmtId="10" fontId="13" fillId="0" borderId="9" xfId="0" applyNumberFormat="1" applyFont="1" applyFill="1" applyBorder="1" applyAlignment="1" applyProtection="1">
      <alignment horizontal="center" vertical="top" wrapText="1"/>
      <protection locked="0"/>
    </xf>
    <xf numFmtId="4" fontId="13" fillId="0" borderId="9" xfId="0" applyNumberFormat="1" applyFont="1" applyFill="1" applyBorder="1" applyAlignment="1" applyProtection="1">
      <alignment horizontal="center" vertical="top" wrapText="1"/>
      <protection locked="0"/>
    </xf>
    <xf numFmtId="0" fontId="13" fillId="0" borderId="9" xfId="0" quotePrefix="1" applyFont="1" applyFill="1" applyBorder="1" applyAlignment="1" applyProtection="1">
      <alignment horizontal="center" vertical="top" wrapText="1"/>
      <protection locked="0"/>
    </xf>
    <xf numFmtId="43" fontId="13" fillId="0" borderId="8" xfId="18" quotePrefix="1" applyFont="1" applyFill="1" applyBorder="1" applyAlignment="1" applyProtection="1">
      <alignment horizontal="right" vertical="top" wrapText="1"/>
      <protection locked="0"/>
    </xf>
    <xf numFmtId="10" fontId="12" fillId="0" borderId="8" xfId="0" applyNumberFormat="1" applyFont="1" applyFill="1" applyBorder="1" applyAlignment="1" applyProtection="1">
      <alignment horizontal="center" vertical="top" wrapText="1"/>
    </xf>
    <xf numFmtId="10" fontId="12" fillId="0" borderId="8" xfId="0" applyNumberFormat="1" applyFont="1" applyFill="1" applyBorder="1" applyAlignment="1" applyProtection="1">
      <alignment horizontal="center" vertical="top" wrapText="1"/>
      <protection locked="0"/>
    </xf>
    <xf numFmtId="10" fontId="12" fillId="0" borderId="8" xfId="17" applyNumberFormat="1" applyFont="1" applyFill="1" applyBorder="1" applyAlignment="1" applyProtection="1">
      <alignment horizontal="center" vertical="top" wrapText="1"/>
      <protection locked="0"/>
    </xf>
    <xf numFmtId="0" fontId="12" fillId="0" borderId="8" xfId="0" applyFont="1" applyFill="1" applyBorder="1" applyAlignment="1" applyProtection="1">
      <alignment horizontal="left" vertical="top" wrapText="1"/>
      <protection locked="0"/>
    </xf>
    <xf numFmtId="4" fontId="13" fillId="0" borderId="8" xfId="0" applyNumberFormat="1" applyFont="1" applyFill="1" applyBorder="1" applyAlignment="1" applyProtection="1">
      <alignment horizontal="center" vertical="top" wrapText="1"/>
      <protection locked="0"/>
    </xf>
    <xf numFmtId="0" fontId="13" fillId="0" borderId="8" xfId="0" quotePrefix="1" applyNumberFormat="1" applyFont="1" applyFill="1" applyBorder="1" applyAlignment="1" applyProtection="1">
      <alignment horizontal="center" vertical="top" wrapText="1"/>
      <protection locked="0"/>
    </xf>
    <xf numFmtId="0" fontId="13" fillId="0" borderId="8" xfId="0" applyFont="1" applyFill="1" applyBorder="1" applyAlignment="1" applyProtection="1">
      <alignment horizontal="right" vertical="top" wrapText="1"/>
      <protection locked="0"/>
    </xf>
    <xf numFmtId="165" fontId="13" fillId="0" borderId="8" xfId="18" applyNumberFormat="1" applyFont="1" applyFill="1" applyBorder="1" applyAlignment="1" applyProtection="1">
      <alignment horizontal="right" vertical="top" wrapText="1"/>
      <protection locked="0"/>
    </xf>
    <xf numFmtId="10" fontId="13" fillId="0" borderId="8" xfId="0" quotePrefix="1" applyNumberFormat="1" applyFont="1" applyFill="1" applyBorder="1" applyAlignment="1" applyProtection="1">
      <alignment horizontal="right" vertical="top" wrapText="1"/>
      <protection locked="0"/>
    </xf>
    <xf numFmtId="4" fontId="13" fillId="0" borderId="8" xfId="0" quotePrefix="1" applyNumberFormat="1" applyFont="1" applyFill="1" applyBorder="1" applyAlignment="1" applyProtection="1">
      <alignment horizontal="center" vertical="top" wrapText="1"/>
      <protection locked="0"/>
    </xf>
    <xf numFmtId="0" fontId="13" fillId="0" borderId="8" xfId="0" applyNumberFormat="1" applyFont="1" applyFill="1" applyBorder="1" applyAlignment="1" applyProtection="1">
      <alignment horizontal="center" vertical="top" wrapText="1"/>
      <protection locked="0"/>
    </xf>
    <xf numFmtId="2" fontId="13" fillId="0" borderId="8" xfId="0" applyNumberFormat="1" applyFont="1" applyFill="1" applyBorder="1" applyAlignment="1" applyProtection="1">
      <alignment horizontal="center" vertical="top" wrapText="1"/>
      <protection locked="0"/>
    </xf>
    <xf numFmtId="10" fontId="13" fillId="0" borderId="13" xfId="0" applyNumberFormat="1" applyFont="1" applyFill="1" applyBorder="1" applyAlignment="1" applyProtection="1">
      <alignment horizontal="center" vertical="top" wrapText="1"/>
      <protection locked="0"/>
    </xf>
  </cellXfs>
  <cellStyles count="19">
    <cellStyle name="Euro" xfId="1"/>
    <cellStyle name="Millares 2" xfId="2"/>
    <cellStyle name="Millares 2 2" xfId="3"/>
    <cellStyle name="Millares 2 3" xfId="4"/>
    <cellStyle name="Millares 3" xfId="5"/>
    <cellStyle name="Millares 6" xfId="18"/>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 name="Porcentaje 2" xfId="17"/>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05"/>
  <sheetViews>
    <sheetView tabSelected="1" view="pageBreakPreview" zoomScale="80" zoomScaleNormal="80" zoomScaleSheetLayoutView="80" workbookViewId="0">
      <selection activeCell="A3" sqref="A3"/>
    </sheetView>
  </sheetViews>
  <sheetFormatPr baseColWidth="10" defaultRowHeight="11.25" x14ac:dyDescent="0.2"/>
  <cols>
    <col min="1" max="1" width="11" style="3" customWidth="1"/>
    <col min="2" max="2" width="12" style="2" customWidth="1"/>
    <col min="3" max="3" width="22.6640625" style="2" customWidth="1"/>
    <col min="4" max="4" width="20.5" style="2" customWidth="1"/>
    <col min="5" max="10" width="19.83203125" style="2" customWidth="1"/>
    <col min="11" max="11" width="9.5" style="2" customWidth="1"/>
    <col min="12" max="12" width="14.33203125" style="2" customWidth="1"/>
    <col min="13" max="13" width="30.83203125" style="2" customWidth="1"/>
    <col min="14" max="14" width="33" style="2" customWidth="1"/>
    <col min="15" max="15" width="15.1640625" style="2" customWidth="1"/>
    <col min="16" max="16" width="16.1640625" style="2" customWidth="1"/>
    <col min="17" max="17" width="27.83203125" style="2" customWidth="1"/>
    <col min="18" max="18" width="17.6640625" style="2" customWidth="1"/>
    <col min="19" max="19" width="18.5" style="2" customWidth="1"/>
    <col min="20" max="20" width="17.6640625" style="2" customWidth="1"/>
    <col min="21" max="21" width="13.5" style="2" customWidth="1"/>
    <col min="22" max="22" width="14.83203125" style="2" customWidth="1"/>
    <col min="23" max="23" width="13.5" style="3" customWidth="1"/>
    <col min="24" max="16384" width="12" style="3"/>
  </cols>
  <sheetData>
    <row r="1" spans="1:23" s="1" customFormat="1" ht="36" customHeight="1" x14ac:dyDescent="0.2">
      <c r="A1" s="32" t="s">
        <v>86</v>
      </c>
      <c r="B1" s="33"/>
      <c r="C1" s="33"/>
      <c r="D1" s="33"/>
      <c r="E1" s="33"/>
      <c r="F1" s="33"/>
      <c r="G1" s="33"/>
      <c r="H1" s="33"/>
      <c r="I1" s="33"/>
      <c r="J1" s="33"/>
      <c r="K1" s="33"/>
      <c r="L1" s="33"/>
      <c r="M1" s="33"/>
      <c r="N1" s="33"/>
      <c r="O1" s="33"/>
      <c r="P1" s="33"/>
      <c r="Q1" s="33"/>
      <c r="R1" s="33"/>
      <c r="S1" s="33"/>
      <c r="T1" s="33"/>
      <c r="U1" s="33"/>
      <c r="V1" s="33"/>
      <c r="W1" s="34"/>
    </row>
    <row r="2" spans="1:23" s="1" customFormat="1" ht="14.25" customHeight="1" x14ac:dyDescent="0.2">
      <c r="A2" s="29" t="s">
        <v>85</v>
      </c>
      <c r="B2" s="29"/>
      <c r="C2" s="29"/>
      <c r="D2" s="29"/>
      <c r="E2" s="29"/>
      <c r="F2" s="39" t="s">
        <v>2</v>
      </c>
      <c r="G2" s="39"/>
      <c r="H2" s="39"/>
      <c r="I2" s="39"/>
      <c r="J2" s="39"/>
      <c r="K2" s="30" t="s">
        <v>72</v>
      </c>
      <c r="L2" s="30"/>
      <c r="M2" s="30"/>
      <c r="N2" s="31" t="s">
        <v>73</v>
      </c>
      <c r="O2" s="31"/>
      <c r="P2" s="31"/>
      <c r="Q2" s="31"/>
      <c r="R2" s="31"/>
      <c r="S2" s="31"/>
      <c r="T2" s="31"/>
      <c r="U2" s="35" t="s">
        <v>55</v>
      </c>
      <c r="V2" s="35"/>
      <c r="W2" s="35"/>
    </row>
    <row r="3" spans="1:23" s="1" customFormat="1" ht="73.5" customHeight="1" x14ac:dyDescent="0.2">
      <c r="A3" s="96" t="s">
        <v>50</v>
      </c>
      <c r="B3" s="24" t="s">
        <v>49</v>
      </c>
      <c r="C3" s="24" t="s">
        <v>48</v>
      </c>
      <c r="D3" s="96" t="s">
        <v>47</v>
      </c>
      <c r="E3" s="24" t="s">
        <v>46</v>
      </c>
      <c r="F3" s="25" t="s">
        <v>45</v>
      </c>
      <c r="G3" s="25" t="s">
        <v>44</v>
      </c>
      <c r="H3" s="25" t="s">
        <v>43</v>
      </c>
      <c r="I3" s="26" t="s">
        <v>42</v>
      </c>
      <c r="J3" s="26" t="s">
        <v>41</v>
      </c>
      <c r="K3" s="27" t="s">
        <v>40</v>
      </c>
      <c r="L3" s="27" t="s">
        <v>39</v>
      </c>
      <c r="M3" s="27" t="s">
        <v>26</v>
      </c>
      <c r="N3" s="28" t="s">
        <v>38</v>
      </c>
      <c r="O3" s="28" t="s">
        <v>37</v>
      </c>
      <c r="P3" s="28" t="s">
        <v>36</v>
      </c>
      <c r="Q3" s="28" t="s">
        <v>84</v>
      </c>
      <c r="R3" s="28" t="s">
        <v>35</v>
      </c>
      <c r="S3" s="28" t="s">
        <v>34</v>
      </c>
      <c r="T3" s="28" t="s">
        <v>33</v>
      </c>
      <c r="U3" s="36" t="s">
        <v>54</v>
      </c>
      <c r="V3" s="37" t="s">
        <v>31</v>
      </c>
      <c r="W3" s="37" t="s">
        <v>71</v>
      </c>
    </row>
    <row r="4" spans="1:23" s="1" customFormat="1" ht="15" customHeight="1" x14ac:dyDescent="0.2">
      <c r="A4" s="16">
        <v>1</v>
      </c>
      <c r="B4" s="17">
        <v>2</v>
      </c>
      <c r="C4" s="16">
        <v>3</v>
      </c>
      <c r="D4" s="21">
        <v>4</v>
      </c>
      <c r="E4" s="16">
        <v>5</v>
      </c>
      <c r="F4" s="22">
        <v>6</v>
      </c>
      <c r="G4" s="22">
        <v>7</v>
      </c>
      <c r="H4" s="22">
        <v>8</v>
      </c>
      <c r="I4" s="23">
        <v>9</v>
      </c>
      <c r="J4" s="23">
        <v>10</v>
      </c>
      <c r="K4" s="18">
        <v>11</v>
      </c>
      <c r="L4" s="18">
        <v>12</v>
      </c>
      <c r="M4" s="18">
        <v>13</v>
      </c>
      <c r="N4" s="19">
        <v>14</v>
      </c>
      <c r="O4" s="19">
        <v>15</v>
      </c>
      <c r="P4" s="19">
        <v>16</v>
      </c>
      <c r="Q4" s="19">
        <v>17</v>
      </c>
      <c r="R4" s="19">
        <v>18</v>
      </c>
      <c r="S4" s="19">
        <v>19</v>
      </c>
      <c r="T4" s="19">
        <v>20</v>
      </c>
      <c r="U4" s="38">
        <v>21</v>
      </c>
      <c r="V4" s="38">
        <v>22</v>
      </c>
      <c r="W4" s="38">
        <v>23</v>
      </c>
    </row>
    <row r="5" spans="1:23" ht="90" x14ac:dyDescent="0.2">
      <c r="A5" s="40" t="s">
        <v>87</v>
      </c>
      <c r="B5" s="41" t="s">
        <v>88</v>
      </c>
      <c r="C5" s="42" t="s">
        <v>89</v>
      </c>
      <c r="D5" s="40"/>
      <c r="E5" s="43" t="s">
        <v>90</v>
      </c>
      <c r="F5" s="44">
        <v>2093077217.22</v>
      </c>
      <c r="G5" s="44">
        <v>2600446804.4499998</v>
      </c>
      <c r="H5" s="44">
        <v>389862459.50999999</v>
      </c>
      <c r="I5" s="44">
        <v>389862459.50999999</v>
      </c>
      <c r="J5" s="44">
        <v>388694994.82000005</v>
      </c>
      <c r="K5" s="103" t="s">
        <v>91</v>
      </c>
      <c r="L5" s="104" t="s">
        <v>27</v>
      </c>
      <c r="M5" s="105" t="s">
        <v>92</v>
      </c>
      <c r="N5" s="105" t="s">
        <v>93</v>
      </c>
      <c r="O5" s="103" t="s">
        <v>94</v>
      </c>
      <c r="P5" s="41" t="s">
        <v>95</v>
      </c>
      <c r="Q5" s="105" t="s">
        <v>96</v>
      </c>
      <c r="R5" s="106">
        <v>0.8</v>
      </c>
      <c r="S5" s="107" t="s">
        <v>97</v>
      </c>
      <c r="T5" s="108" t="s">
        <v>97</v>
      </c>
      <c r="U5" s="108" t="s">
        <v>97</v>
      </c>
      <c r="V5" s="108" t="s">
        <v>97</v>
      </c>
      <c r="W5" s="41" t="s">
        <v>98</v>
      </c>
    </row>
    <row r="6" spans="1:23" ht="90" x14ac:dyDescent="0.2">
      <c r="A6" s="45" t="s">
        <v>87</v>
      </c>
      <c r="B6" s="46" t="s">
        <v>88</v>
      </c>
      <c r="C6" s="47" t="s">
        <v>89</v>
      </c>
      <c r="D6" s="45"/>
      <c r="E6" s="48" t="s">
        <v>90</v>
      </c>
      <c r="F6" s="49"/>
      <c r="G6" s="49"/>
      <c r="H6" s="49"/>
      <c r="I6" s="49"/>
      <c r="J6" s="49"/>
      <c r="K6" s="109" t="s">
        <v>91</v>
      </c>
      <c r="L6" s="110" t="s">
        <v>27</v>
      </c>
      <c r="M6" s="111" t="s">
        <v>92</v>
      </c>
      <c r="N6" s="111" t="s">
        <v>99</v>
      </c>
      <c r="O6" s="109" t="s">
        <v>94</v>
      </c>
      <c r="P6" s="46" t="s">
        <v>95</v>
      </c>
      <c r="Q6" s="111" t="s">
        <v>100</v>
      </c>
      <c r="R6" s="112">
        <v>0.8</v>
      </c>
      <c r="S6" s="113" t="s">
        <v>97</v>
      </c>
      <c r="T6" s="113" t="s">
        <v>97</v>
      </c>
      <c r="U6" s="113" t="s">
        <v>97</v>
      </c>
      <c r="V6" s="113" t="s">
        <v>97</v>
      </c>
      <c r="W6" s="46" t="s">
        <v>101</v>
      </c>
    </row>
    <row r="7" spans="1:23" ht="90" x14ac:dyDescent="0.2">
      <c r="A7" s="50" t="s">
        <v>87</v>
      </c>
      <c r="B7" s="51" t="s">
        <v>88</v>
      </c>
      <c r="C7" s="52" t="s">
        <v>89</v>
      </c>
      <c r="D7" s="50"/>
      <c r="E7" s="53" t="s">
        <v>90</v>
      </c>
      <c r="F7" s="54"/>
      <c r="G7" s="54"/>
      <c r="H7" s="54"/>
      <c r="I7" s="54"/>
      <c r="J7" s="54"/>
      <c r="K7" s="114" t="s">
        <v>91</v>
      </c>
      <c r="L7" s="115" t="s">
        <v>27</v>
      </c>
      <c r="M7" s="116" t="s">
        <v>92</v>
      </c>
      <c r="N7" s="116" t="s">
        <v>102</v>
      </c>
      <c r="O7" s="114" t="s">
        <v>94</v>
      </c>
      <c r="P7" s="51" t="s">
        <v>95</v>
      </c>
      <c r="Q7" s="116" t="s">
        <v>103</v>
      </c>
      <c r="R7" s="117">
        <v>3.5000000000000001E-3</v>
      </c>
      <c r="S7" s="118" t="s">
        <v>97</v>
      </c>
      <c r="T7" s="119" t="s">
        <v>97</v>
      </c>
      <c r="U7" s="120" t="s">
        <v>97</v>
      </c>
      <c r="V7" s="120" t="s">
        <v>97</v>
      </c>
      <c r="W7" s="51" t="s">
        <v>104</v>
      </c>
    </row>
    <row r="8" spans="1:23" ht="67.5" x14ac:dyDescent="0.2">
      <c r="A8" s="40" t="s">
        <v>87</v>
      </c>
      <c r="B8" s="41" t="s">
        <v>88</v>
      </c>
      <c r="C8" s="42" t="s">
        <v>89</v>
      </c>
      <c r="D8" s="40"/>
      <c r="E8" s="43" t="s">
        <v>90</v>
      </c>
      <c r="F8" s="44">
        <v>2093077217.22</v>
      </c>
      <c r="G8" s="44">
        <v>2600446804.4499998</v>
      </c>
      <c r="H8" s="44">
        <v>389862459.50999999</v>
      </c>
      <c r="I8" s="44">
        <v>389862459.50999999</v>
      </c>
      <c r="J8" s="44">
        <v>388694994.82000005</v>
      </c>
      <c r="K8" s="103" t="s">
        <v>91</v>
      </c>
      <c r="L8" s="104" t="s">
        <v>28</v>
      </c>
      <c r="M8" s="105" t="s">
        <v>105</v>
      </c>
      <c r="N8" s="105" t="s">
        <v>106</v>
      </c>
      <c r="O8" s="103" t="s">
        <v>107</v>
      </c>
      <c r="P8" s="41" t="s">
        <v>95</v>
      </c>
      <c r="Q8" s="105" t="s">
        <v>108</v>
      </c>
      <c r="R8" s="106">
        <v>0.6</v>
      </c>
      <c r="S8" s="107" t="s">
        <v>97</v>
      </c>
      <c r="T8" s="107" t="s">
        <v>97</v>
      </c>
      <c r="U8" s="107" t="s">
        <v>97</v>
      </c>
      <c r="V8" s="107" t="s">
        <v>97</v>
      </c>
      <c r="W8" s="41" t="s">
        <v>109</v>
      </c>
    </row>
    <row r="9" spans="1:23" ht="67.5" x14ac:dyDescent="0.2">
      <c r="A9" s="50" t="s">
        <v>87</v>
      </c>
      <c r="B9" s="51" t="s">
        <v>88</v>
      </c>
      <c r="C9" s="52" t="s">
        <v>89</v>
      </c>
      <c r="D9" s="50"/>
      <c r="E9" s="53" t="s">
        <v>90</v>
      </c>
      <c r="F9" s="54"/>
      <c r="G9" s="54"/>
      <c r="H9" s="54"/>
      <c r="I9" s="54"/>
      <c r="J9" s="54"/>
      <c r="K9" s="114" t="s">
        <v>91</v>
      </c>
      <c r="L9" s="115" t="s">
        <v>28</v>
      </c>
      <c r="M9" s="116" t="s">
        <v>105</v>
      </c>
      <c r="N9" s="116" t="s">
        <v>110</v>
      </c>
      <c r="O9" s="114" t="s">
        <v>107</v>
      </c>
      <c r="P9" s="51" t="s">
        <v>95</v>
      </c>
      <c r="Q9" s="116" t="s">
        <v>111</v>
      </c>
      <c r="R9" s="117">
        <v>0.35</v>
      </c>
      <c r="S9" s="118" t="s">
        <v>97</v>
      </c>
      <c r="T9" s="118" t="s">
        <v>97</v>
      </c>
      <c r="U9" s="120" t="s">
        <v>97</v>
      </c>
      <c r="V9" s="120" t="s">
        <v>97</v>
      </c>
      <c r="W9" s="51" t="s">
        <v>112</v>
      </c>
    </row>
    <row r="10" spans="1:23" ht="67.5" x14ac:dyDescent="0.2">
      <c r="A10" s="40" t="s">
        <v>87</v>
      </c>
      <c r="B10" s="41" t="s">
        <v>88</v>
      </c>
      <c r="C10" s="42" t="s">
        <v>89</v>
      </c>
      <c r="D10" s="40"/>
      <c r="E10" s="43" t="s">
        <v>90</v>
      </c>
      <c r="F10" s="44">
        <v>193363705</v>
      </c>
      <c r="G10" s="44">
        <v>192839315.72</v>
      </c>
      <c r="H10" s="44">
        <v>38728740.68999999</v>
      </c>
      <c r="I10" s="44">
        <v>38728740.68999999</v>
      </c>
      <c r="J10" s="44">
        <v>38722708.68999999</v>
      </c>
      <c r="K10" s="103" t="s">
        <v>91</v>
      </c>
      <c r="L10" s="104" t="s">
        <v>29</v>
      </c>
      <c r="M10" s="105" t="s">
        <v>113</v>
      </c>
      <c r="N10" s="105" t="s">
        <v>114</v>
      </c>
      <c r="O10" s="103" t="s">
        <v>115</v>
      </c>
      <c r="P10" s="41" t="s">
        <v>95</v>
      </c>
      <c r="Q10" s="105" t="s">
        <v>116</v>
      </c>
      <c r="R10" s="106">
        <v>0.8</v>
      </c>
      <c r="S10" s="107" t="s">
        <v>97</v>
      </c>
      <c r="T10" s="107" t="s">
        <v>97</v>
      </c>
      <c r="U10" s="108" t="s">
        <v>97</v>
      </c>
      <c r="V10" s="108" t="s">
        <v>97</v>
      </c>
      <c r="W10" s="41" t="s">
        <v>112</v>
      </c>
    </row>
    <row r="11" spans="1:23" ht="78.75" x14ac:dyDescent="0.2">
      <c r="A11" s="55" t="s">
        <v>87</v>
      </c>
      <c r="B11" s="56" t="s">
        <v>88</v>
      </c>
      <c r="C11" s="57" t="s">
        <v>89</v>
      </c>
      <c r="D11" s="55"/>
      <c r="E11" s="58" t="s">
        <v>90</v>
      </c>
      <c r="F11" s="59"/>
      <c r="G11" s="59"/>
      <c r="H11" s="59"/>
      <c r="I11" s="59"/>
      <c r="J11" s="59"/>
      <c r="K11" s="121" t="s">
        <v>91</v>
      </c>
      <c r="L11" s="122" t="s">
        <v>29</v>
      </c>
      <c r="M11" s="123" t="s">
        <v>113</v>
      </c>
      <c r="N11" s="123" t="s">
        <v>117</v>
      </c>
      <c r="O11" s="121" t="s">
        <v>115</v>
      </c>
      <c r="P11" s="56" t="s">
        <v>95</v>
      </c>
      <c r="Q11" s="123" t="s">
        <v>716</v>
      </c>
      <c r="R11" s="124">
        <v>0.8</v>
      </c>
      <c r="S11" s="120" t="s">
        <v>97</v>
      </c>
      <c r="T11" s="120" t="s">
        <v>97</v>
      </c>
      <c r="U11" s="113" t="s">
        <v>97</v>
      </c>
      <c r="V11" s="113" t="s">
        <v>97</v>
      </c>
      <c r="W11" s="56" t="s">
        <v>118</v>
      </c>
    </row>
    <row r="12" spans="1:23" ht="78.75" x14ac:dyDescent="0.2">
      <c r="A12" s="45" t="s">
        <v>87</v>
      </c>
      <c r="B12" s="46" t="s">
        <v>88</v>
      </c>
      <c r="C12" s="47" t="s">
        <v>89</v>
      </c>
      <c r="D12" s="45"/>
      <c r="E12" s="48" t="s">
        <v>90</v>
      </c>
      <c r="F12" s="49"/>
      <c r="G12" s="49"/>
      <c r="H12" s="49"/>
      <c r="I12" s="49"/>
      <c r="J12" s="49"/>
      <c r="K12" s="109" t="s">
        <v>91</v>
      </c>
      <c r="L12" s="110" t="s">
        <v>29</v>
      </c>
      <c r="M12" s="111" t="s">
        <v>113</v>
      </c>
      <c r="N12" s="111" t="s">
        <v>119</v>
      </c>
      <c r="O12" s="109" t="s">
        <v>115</v>
      </c>
      <c r="P12" s="46" t="s">
        <v>95</v>
      </c>
      <c r="Q12" s="111" t="s">
        <v>120</v>
      </c>
      <c r="R12" s="125">
        <v>0.8</v>
      </c>
      <c r="S12" s="113" t="s">
        <v>97</v>
      </c>
      <c r="T12" s="113" t="s">
        <v>97</v>
      </c>
      <c r="U12" s="113" t="s">
        <v>97</v>
      </c>
      <c r="V12" s="113" t="s">
        <v>97</v>
      </c>
      <c r="W12" s="46" t="s">
        <v>98</v>
      </c>
    </row>
    <row r="13" spans="1:23" ht="78.75" x14ac:dyDescent="0.2">
      <c r="A13" s="45" t="s">
        <v>87</v>
      </c>
      <c r="B13" s="46" t="s">
        <v>88</v>
      </c>
      <c r="C13" s="47" t="s">
        <v>89</v>
      </c>
      <c r="D13" s="45"/>
      <c r="E13" s="48" t="s">
        <v>90</v>
      </c>
      <c r="F13" s="49"/>
      <c r="G13" s="49"/>
      <c r="H13" s="49"/>
      <c r="I13" s="49"/>
      <c r="J13" s="49"/>
      <c r="K13" s="109" t="s">
        <v>91</v>
      </c>
      <c r="L13" s="110" t="s">
        <v>29</v>
      </c>
      <c r="M13" s="111" t="s">
        <v>113</v>
      </c>
      <c r="N13" s="111" t="s">
        <v>121</v>
      </c>
      <c r="O13" s="109" t="s">
        <v>115</v>
      </c>
      <c r="P13" s="46" t="s">
        <v>95</v>
      </c>
      <c r="Q13" s="111" t="s">
        <v>122</v>
      </c>
      <c r="R13" s="125">
        <v>0.8</v>
      </c>
      <c r="S13" s="113" t="s">
        <v>97</v>
      </c>
      <c r="T13" s="113" t="s">
        <v>97</v>
      </c>
      <c r="U13" s="113" t="s">
        <v>97</v>
      </c>
      <c r="V13" s="113" t="s">
        <v>97</v>
      </c>
      <c r="W13" s="46" t="s">
        <v>123</v>
      </c>
    </row>
    <row r="14" spans="1:23" ht="78.75" x14ac:dyDescent="0.2">
      <c r="A14" s="45" t="s">
        <v>87</v>
      </c>
      <c r="B14" s="46" t="s">
        <v>88</v>
      </c>
      <c r="C14" s="47" t="s">
        <v>89</v>
      </c>
      <c r="D14" s="45"/>
      <c r="E14" s="48" t="s">
        <v>90</v>
      </c>
      <c r="F14" s="49"/>
      <c r="G14" s="49"/>
      <c r="H14" s="49"/>
      <c r="I14" s="49"/>
      <c r="J14" s="49"/>
      <c r="K14" s="109" t="s">
        <v>91</v>
      </c>
      <c r="L14" s="110" t="s">
        <v>29</v>
      </c>
      <c r="M14" s="111" t="s">
        <v>113</v>
      </c>
      <c r="N14" s="111" t="s">
        <v>124</v>
      </c>
      <c r="O14" s="109" t="s">
        <v>115</v>
      </c>
      <c r="P14" s="46" t="s">
        <v>95</v>
      </c>
      <c r="Q14" s="111" t="s">
        <v>125</v>
      </c>
      <c r="R14" s="125">
        <v>0.8</v>
      </c>
      <c r="S14" s="113" t="s">
        <v>97</v>
      </c>
      <c r="T14" s="113" t="s">
        <v>97</v>
      </c>
      <c r="U14" s="113" t="s">
        <v>97</v>
      </c>
      <c r="V14" s="113" t="s">
        <v>97</v>
      </c>
      <c r="W14" s="46" t="s">
        <v>123</v>
      </c>
    </row>
    <row r="15" spans="1:23" ht="67.5" x14ac:dyDescent="0.2">
      <c r="A15" s="45" t="s">
        <v>87</v>
      </c>
      <c r="B15" s="46" t="s">
        <v>88</v>
      </c>
      <c r="C15" s="47" t="s">
        <v>89</v>
      </c>
      <c r="D15" s="45"/>
      <c r="E15" s="48" t="s">
        <v>90</v>
      </c>
      <c r="F15" s="49"/>
      <c r="G15" s="49"/>
      <c r="H15" s="49"/>
      <c r="I15" s="49"/>
      <c r="J15" s="49"/>
      <c r="K15" s="109" t="s">
        <v>91</v>
      </c>
      <c r="L15" s="110" t="s">
        <v>29</v>
      </c>
      <c r="M15" s="111" t="s">
        <v>113</v>
      </c>
      <c r="N15" s="111" t="s">
        <v>126</v>
      </c>
      <c r="O15" s="109" t="s">
        <v>115</v>
      </c>
      <c r="P15" s="46" t="s">
        <v>127</v>
      </c>
      <c r="Q15" s="111" t="s">
        <v>128</v>
      </c>
      <c r="R15" s="125">
        <v>1685</v>
      </c>
      <c r="S15" s="113" t="s">
        <v>97</v>
      </c>
      <c r="T15" s="113" t="s">
        <v>97</v>
      </c>
      <c r="U15" s="120" t="s">
        <v>97</v>
      </c>
      <c r="V15" s="120" t="s">
        <v>97</v>
      </c>
      <c r="W15" s="46" t="s">
        <v>129</v>
      </c>
    </row>
    <row r="16" spans="1:23" ht="56.25" x14ac:dyDescent="0.2">
      <c r="A16" s="45" t="s">
        <v>87</v>
      </c>
      <c r="B16" s="46" t="s">
        <v>88</v>
      </c>
      <c r="C16" s="47" t="s">
        <v>89</v>
      </c>
      <c r="D16" s="45" t="s">
        <v>130</v>
      </c>
      <c r="E16" s="48" t="s">
        <v>90</v>
      </c>
      <c r="F16" s="61">
        <v>5724964</v>
      </c>
      <c r="G16" s="61">
        <v>5725463.8200000003</v>
      </c>
      <c r="H16" s="61">
        <v>1193787.08</v>
      </c>
      <c r="I16" s="61">
        <v>1193787.08</v>
      </c>
      <c r="J16" s="61">
        <v>1193787.08</v>
      </c>
      <c r="K16" s="109" t="s">
        <v>91</v>
      </c>
      <c r="L16" s="110" t="s">
        <v>30</v>
      </c>
      <c r="M16" s="111" t="s">
        <v>131</v>
      </c>
      <c r="N16" s="111" t="s">
        <v>132</v>
      </c>
      <c r="O16" s="109" t="s">
        <v>133</v>
      </c>
      <c r="P16" s="46" t="s">
        <v>97</v>
      </c>
      <c r="Q16" s="111" t="s">
        <v>134</v>
      </c>
      <c r="R16" s="126" t="s">
        <v>135</v>
      </c>
      <c r="S16" s="113" t="s">
        <v>97</v>
      </c>
      <c r="T16" s="126" t="s">
        <v>717</v>
      </c>
      <c r="U16" s="127">
        <v>2097</v>
      </c>
      <c r="V16" s="127">
        <v>8840</v>
      </c>
      <c r="W16" s="46" t="s">
        <v>136</v>
      </c>
    </row>
    <row r="17" spans="1:23" ht="33.75" x14ac:dyDescent="0.2">
      <c r="A17" s="45" t="s">
        <v>87</v>
      </c>
      <c r="B17" s="46" t="s">
        <v>88</v>
      </c>
      <c r="C17" s="47" t="s">
        <v>89</v>
      </c>
      <c r="D17" s="45" t="s">
        <v>137</v>
      </c>
      <c r="E17" s="48" t="s">
        <v>90</v>
      </c>
      <c r="F17" s="49">
        <v>187638741</v>
      </c>
      <c r="G17" s="49">
        <v>187113851.90000001</v>
      </c>
      <c r="H17" s="49">
        <v>37534953.609999992</v>
      </c>
      <c r="I17" s="49">
        <v>37534953.609999992</v>
      </c>
      <c r="J17" s="49">
        <v>37528921.609999992</v>
      </c>
      <c r="K17" s="109" t="s">
        <v>91</v>
      </c>
      <c r="L17" s="110" t="s">
        <v>30</v>
      </c>
      <c r="M17" s="111" t="s">
        <v>138</v>
      </c>
      <c r="N17" s="111" t="s">
        <v>139</v>
      </c>
      <c r="O17" s="109" t="s">
        <v>133</v>
      </c>
      <c r="P17" s="46" t="s">
        <v>97</v>
      </c>
      <c r="Q17" s="111" t="s">
        <v>140</v>
      </c>
      <c r="R17" s="128" t="s">
        <v>141</v>
      </c>
      <c r="S17" s="113" t="s">
        <v>97</v>
      </c>
      <c r="T17" s="128" t="s">
        <v>718</v>
      </c>
      <c r="U17" s="127">
        <v>1552</v>
      </c>
      <c r="V17" s="127">
        <v>6732</v>
      </c>
      <c r="W17" s="46" t="s">
        <v>136</v>
      </c>
    </row>
    <row r="18" spans="1:23" ht="33.75" x14ac:dyDescent="0.2">
      <c r="A18" s="45" t="s">
        <v>87</v>
      </c>
      <c r="B18" s="46" t="s">
        <v>88</v>
      </c>
      <c r="C18" s="47" t="s">
        <v>89</v>
      </c>
      <c r="D18" s="45"/>
      <c r="E18" s="48" t="s">
        <v>90</v>
      </c>
      <c r="F18" s="49"/>
      <c r="G18" s="49"/>
      <c r="H18" s="49"/>
      <c r="I18" s="49"/>
      <c r="J18" s="49"/>
      <c r="K18" s="109" t="s">
        <v>91</v>
      </c>
      <c r="L18" s="110" t="s">
        <v>30</v>
      </c>
      <c r="M18" s="111" t="s">
        <v>138</v>
      </c>
      <c r="N18" s="111" t="s">
        <v>142</v>
      </c>
      <c r="O18" s="109" t="s">
        <v>133</v>
      </c>
      <c r="P18" s="46" t="s">
        <v>97</v>
      </c>
      <c r="Q18" s="111" t="s">
        <v>140</v>
      </c>
      <c r="R18" s="128" t="s">
        <v>143</v>
      </c>
      <c r="S18" s="113" t="s">
        <v>97</v>
      </c>
      <c r="T18" s="128" t="s">
        <v>719</v>
      </c>
      <c r="U18" s="127">
        <v>405</v>
      </c>
      <c r="V18" s="127">
        <v>1211</v>
      </c>
      <c r="W18" s="46" t="s">
        <v>136</v>
      </c>
    </row>
    <row r="19" spans="1:23" ht="33.75" x14ac:dyDescent="0.2">
      <c r="A19" s="50" t="s">
        <v>87</v>
      </c>
      <c r="B19" s="51" t="s">
        <v>88</v>
      </c>
      <c r="C19" s="52" t="s">
        <v>89</v>
      </c>
      <c r="D19" s="50"/>
      <c r="E19" s="53" t="s">
        <v>90</v>
      </c>
      <c r="F19" s="54"/>
      <c r="G19" s="54"/>
      <c r="H19" s="54"/>
      <c r="I19" s="54"/>
      <c r="J19" s="54"/>
      <c r="K19" s="114" t="s">
        <v>91</v>
      </c>
      <c r="L19" s="115" t="s">
        <v>30</v>
      </c>
      <c r="M19" s="116" t="s">
        <v>97</v>
      </c>
      <c r="N19" s="116" t="s">
        <v>144</v>
      </c>
      <c r="O19" s="114" t="s">
        <v>133</v>
      </c>
      <c r="P19" s="51" t="s">
        <v>95</v>
      </c>
      <c r="Q19" s="116" t="s">
        <v>145</v>
      </c>
      <c r="R19" s="117">
        <v>0.9</v>
      </c>
      <c r="S19" s="118" t="s">
        <v>97</v>
      </c>
      <c r="T19" s="118">
        <f>U19/V19</f>
        <v>0.99540112416964743</v>
      </c>
      <c r="U19" s="129">
        <v>1948</v>
      </c>
      <c r="V19" s="129">
        <v>1957</v>
      </c>
      <c r="W19" s="51" t="s">
        <v>136</v>
      </c>
    </row>
    <row r="20" spans="1:23" ht="90" x14ac:dyDescent="0.2">
      <c r="A20" s="40" t="s">
        <v>87</v>
      </c>
      <c r="B20" s="41" t="s">
        <v>88</v>
      </c>
      <c r="C20" s="42" t="s">
        <v>89</v>
      </c>
      <c r="D20" s="40"/>
      <c r="E20" s="43" t="s">
        <v>90</v>
      </c>
      <c r="F20" s="44">
        <v>567845646</v>
      </c>
      <c r="G20" s="44">
        <v>591184823.69000006</v>
      </c>
      <c r="H20" s="44">
        <v>109014211.75000003</v>
      </c>
      <c r="I20" s="44">
        <v>109014211.75000003</v>
      </c>
      <c r="J20" s="44">
        <v>108889917.75000003</v>
      </c>
      <c r="K20" s="103" t="s">
        <v>91</v>
      </c>
      <c r="L20" s="104" t="s">
        <v>29</v>
      </c>
      <c r="M20" s="105" t="s">
        <v>146</v>
      </c>
      <c r="N20" s="105" t="s">
        <v>720</v>
      </c>
      <c r="O20" s="103" t="s">
        <v>115</v>
      </c>
      <c r="P20" s="41" t="s">
        <v>95</v>
      </c>
      <c r="Q20" s="105" t="s">
        <v>721</v>
      </c>
      <c r="R20" s="106">
        <v>0.8</v>
      </c>
      <c r="S20" s="107" t="s">
        <v>97</v>
      </c>
      <c r="T20" s="107" t="s">
        <v>97</v>
      </c>
      <c r="U20" s="108" t="s">
        <v>97</v>
      </c>
      <c r="V20" s="108" t="s">
        <v>97</v>
      </c>
      <c r="W20" s="41" t="s">
        <v>112</v>
      </c>
    </row>
    <row r="21" spans="1:23" ht="90" x14ac:dyDescent="0.2">
      <c r="A21" s="55" t="s">
        <v>87</v>
      </c>
      <c r="B21" s="56" t="s">
        <v>88</v>
      </c>
      <c r="C21" s="57" t="s">
        <v>89</v>
      </c>
      <c r="D21" s="55"/>
      <c r="E21" s="58" t="s">
        <v>90</v>
      </c>
      <c r="F21" s="59"/>
      <c r="G21" s="59"/>
      <c r="H21" s="59"/>
      <c r="I21" s="59"/>
      <c r="J21" s="59"/>
      <c r="K21" s="121" t="s">
        <v>91</v>
      </c>
      <c r="L21" s="122" t="s">
        <v>29</v>
      </c>
      <c r="M21" s="123" t="s">
        <v>146</v>
      </c>
      <c r="N21" s="123" t="s">
        <v>722</v>
      </c>
      <c r="O21" s="121" t="s">
        <v>115</v>
      </c>
      <c r="P21" s="56" t="s">
        <v>95</v>
      </c>
      <c r="Q21" s="123" t="s">
        <v>723</v>
      </c>
      <c r="R21" s="124">
        <v>0.8</v>
      </c>
      <c r="S21" s="120" t="s">
        <v>97</v>
      </c>
      <c r="T21" s="120" t="s">
        <v>97</v>
      </c>
      <c r="U21" s="113" t="s">
        <v>97</v>
      </c>
      <c r="V21" s="113" t="s">
        <v>97</v>
      </c>
      <c r="W21" s="56" t="s">
        <v>112</v>
      </c>
    </row>
    <row r="22" spans="1:23" ht="78.75" x14ac:dyDescent="0.2">
      <c r="A22" s="45" t="s">
        <v>87</v>
      </c>
      <c r="B22" s="46" t="s">
        <v>88</v>
      </c>
      <c r="C22" s="47" t="s">
        <v>89</v>
      </c>
      <c r="D22" s="45"/>
      <c r="E22" s="48" t="s">
        <v>90</v>
      </c>
      <c r="F22" s="49"/>
      <c r="G22" s="49"/>
      <c r="H22" s="49"/>
      <c r="I22" s="49"/>
      <c r="J22" s="49"/>
      <c r="K22" s="109" t="s">
        <v>91</v>
      </c>
      <c r="L22" s="110" t="s">
        <v>29</v>
      </c>
      <c r="M22" s="111" t="s">
        <v>146</v>
      </c>
      <c r="N22" s="111" t="s">
        <v>147</v>
      </c>
      <c r="O22" s="109" t="s">
        <v>115</v>
      </c>
      <c r="P22" s="46" t="s">
        <v>95</v>
      </c>
      <c r="Q22" s="111" t="s">
        <v>148</v>
      </c>
      <c r="R22" s="125">
        <v>0.8</v>
      </c>
      <c r="S22" s="113" t="s">
        <v>97</v>
      </c>
      <c r="T22" s="113" t="s">
        <v>97</v>
      </c>
      <c r="U22" s="130" t="s">
        <v>97</v>
      </c>
      <c r="V22" s="130" t="s">
        <v>97</v>
      </c>
      <c r="W22" s="46" t="s">
        <v>123</v>
      </c>
    </row>
    <row r="23" spans="1:23" ht="78.75" x14ac:dyDescent="0.2">
      <c r="A23" s="45" t="s">
        <v>87</v>
      </c>
      <c r="B23" s="46" t="s">
        <v>88</v>
      </c>
      <c r="C23" s="47" t="s">
        <v>89</v>
      </c>
      <c r="D23" s="45"/>
      <c r="E23" s="48" t="s">
        <v>90</v>
      </c>
      <c r="F23" s="49"/>
      <c r="G23" s="49"/>
      <c r="H23" s="49"/>
      <c r="I23" s="49"/>
      <c r="J23" s="49"/>
      <c r="K23" s="109" t="s">
        <v>91</v>
      </c>
      <c r="L23" s="110" t="s">
        <v>29</v>
      </c>
      <c r="M23" s="111" t="s">
        <v>146</v>
      </c>
      <c r="N23" s="111" t="s">
        <v>149</v>
      </c>
      <c r="O23" s="109" t="s">
        <v>115</v>
      </c>
      <c r="P23" s="46" t="s">
        <v>95</v>
      </c>
      <c r="Q23" s="111" t="s">
        <v>150</v>
      </c>
      <c r="R23" s="125">
        <v>0.8</v>
      </c>
      <c r="S23" s="113" t="s">
        <v>97</v>
      </c>
      <c r="T23" s="113" t="s">
        <v>97</v>
      </c>
      <c r="U23" s="113" t="s">
        <v>97</v>
      </c>
      <c r="V23" s="113" t="s">
        <v>97</v>
      </c>
      <c r="W23" s="46" t="s">
        <v>123</v>
      </c>
    </row>
    <row r="24" spans="1:23" ht="67.5" x14ac:dyDescent="0.2">
      <c r="A24" s="45" t="s">
        <v>87</v>
      </c>
      <c r="B24" s="46" t="s">
        <v>88</v>
      </c>
      <c r="C24" s="47" t="s">
        <v>89</v>
      </c>
      <c r="D24" s="45"/>
      <c r="E24" s="48" t="s">
        <v>90</v>
      </c>
      <c r="F24" s="49"/>
      <c r="G24" s="49"/>
      <c r="H24" s="49"/>
      <c r="I24" s="49"/>
      <c r="J24" s="49"/>
      <c r="K24" s="109" t="s">
        <v>91</v>
      </c>
      <c r="L24" s="110" t="s">
        <v>29</v>
      </c>
      <c r="M24" s="111" t="s">
        <v>146</v>
      </c>
      <c r="N24" s="111" t="s">
        <v>151</v>
      </c>
      <c r="O24" s="109" t="s">
        <v>115</v>
      </c>
      <c r="P24" s="46" t="s">
        <v>127</v>
      </c>
      <c r="Q24" s="111" t="s">
        <v>152</v>
      </c>
      <c r="R24" s="125">
        <v>425</v>
      </c>
      <c r="S24" s="113" t="s">
        <v>97</v>
      </c>
      <c r="T24" s="113" t="s">
        <v>97</v>
      </c>
      <c r="U24" s="120" t="s">
        <v>97</v>
      </c>
      <c r="V24" s="120" t="s">
        <v>97</v>
      </c>
      <c r="W24" s="46" t="s">
        <v>129</v>
      </c>
    </row>
    <row r="25" spans="1:23" ht="33.75" x14ac:dyDescent="0.2">
      <c r="A25" s="45" t="s">
        <v>87</v>
      </c>
      <c r="B25" s="46" t="s">
        <v>88</v>
      </c>
      <c r="C25" s="47" t="s">
        <v>89</v>
      </c>
      <c r="D25" s="45" t="s">
        <v>153</v>
      </c>
      <c r="E25" s="48" t="s">
        <v>90</v>
      </c>
      <c r="F25" s="49">
        <v>433584010</v>
      </c>
      <c r="G25" s="49">
        <v>457383744.81</v>
      </c>
      <c r="H25" s="49">
        <v>81341595.020000026</v>
      </c>
      <c r="I25" s="49">
        <v>81341595.020000026</v>
      </c>
      <c r="J25" s="49">
        <v>81217301.020000026</v>
      </c>
      <c r="K25" s="109" t="s">
        <v>91</v>
      </c>
      <c r="L25" s="110" t="s">
        <v>30</v>
      </c>
      <c r="M25" s="111" t="s">
        <v>154</v>
      </c>
      <c r="N25" s="111" t="s">
        <v>155</v>
      </c>
      <c r="O25" s="109" t="s">
        <v>133</v>
      </c>
      <c r="P25" s="46" t="s">
        <v>97</v>
      </c>
      <c r="Q25" s="111" t="s">
        <v>156</v>
      </c>
      <c r="R25" s="128" t="s">
        <v>157</v>
      </c>
      <c r="S25" s="113" t="s">
        <v>97</v>
      </c>
      <c r="T25" s="128" t="s">
        <v>724</v>
      </c>
      <c r="U25" s="131">
        <v>12718</v>
      </c>
      <c r="V25" s="127">
        <v>48862</v>
      </c>
      <c r="W25" s="46" t="s">
        <v>158</v>
      </c>
    </row>
    <row r="26" spans="1:23" ht="33.75" x14ac:dyDescent="0.2">
      <c r="A26" s="45" t="s">
        <v>87</v>
      </c>
      <c r="B26" s="46" t="s">
        <v>88</v>
      </c>
      <c r="C26" s="47" t="s">
        <v>89</v>
      </c>
      <c r="D26" s="45"/>
      <c r="E26" s="48" t="s">
        <v>90</v>
      </c>
      <c r="F26" s="49"/>
      <c r="G26" s="49"/>
      <c r="H26" s="49"/>
      <c r="I26" s="49"/>
      <c r="J26" s="49"/>
      <c r="K26" s="109" t="s">
        <v>91</v>
      </c>
      <c r="L26" s="110" t="s">
        <v>30</v>
      </c>
      <c r="M26" s="111" t="s">
        <v>154</v>
      </c>
      <c r="N26" s="111" t="s">
        <v>159</v>
      </c>
      <c r="O26" s="109" t="s">
        <v>133</v>
      </c>
      <c r="P26" s="46" t="s">
        <v>97</v>
      </c>
      <c r="Q26" s="111" t="s">
        <v>160</v>
      </c>
      <c r="R26" s="128" t="s">
        <v>161</v>
      </c>
      <c r="S26" s="113" t="s">
        <v>97</v>
      </c>
      <c r="T26" s="128" t="s">
        <v>725</v>
      </c>
      <c r="U26" s="131">
        <v>5</v>
      </c>
      <c r="V26" s="127">
        <v>116</v>
      </c>
      <c r="W26" s="46" t="s">
        <v>158</v>
      </c>
    </row>
    <row r="27" spans="1:23" ht="33.75" x14ac:dyDescent="0.2">
      <c r="A27" s="45" t="s">
        <v>87</v>
      </c>
      <c r="B27" s="46" t="s">
        <v>88</v>
      </c>
      <c r="C27" s="47" t="s">
        <v>89</v>
      </c>
      <c r="D27" s="45" t="s">
        <v>162</v>
      </c>
      <c r="E27" s="48" t="s">
        <v>90</v>
      </c>
      <c r="F27" s="49">
        <v>134261636</v>
      </c>
      <c r="G27" s="49">
        <v>133801078.88</v>
      </c>
      <c r="H27" s="49">
        <v>27672616.73</v>
      </c>
      <c r="I27" s="49">
        <v>27672616.73</v>
      </c>
      <c r="J27" s="49">
        <v>27672616.73</v>
      </c>
      <c r="K27" s="109" t="s">
        <v>91</v>
      </c>
      <c r="L27" s="110" t="s">
        <v>30</v>
      </c>
      <c r="M27" s="111" t="s">
        <v>163</v>
      </c>
      <c r="N27" s="111" t="s">
        <v>164</v>
      </c>
      <c r="O27" s="109" t="s">
        <v>133</v>
      </c>
      <c r="P27" s="46" t="s">
        <v>97</v>
      </c>
      <c r="Q27" s="111" t="s">
        <v>165</v>
      </c>
      <c r="R27" s="128" t="s">
        <v>166</v>
      </c>
      <c r="S27" s="113" t="s">
        <v>97</v>
      </c>
      <c r="T27" s="128" t="s">
        <v>726</v>
      </c>
      <c r="U27" s="131">
        <v>19146</v>
      </c>
      <c r="V27" s="127">
        <v>74599</v>
      </c>
      <c r="W27" s="46" t="s">
        <v>158</v>
      </c>
    </row>
    <row r="28" spans="1:23" ht="33.75" x14ac:dyDescent="0.2">
      <c r="A28" s="50" t="s">
        <v>87</v>
      </c>
      <c r="B28" s="51" t="s">
        <v>88</v>
      </c>
      <c r="C28" s="52" t="s">
        <v>89</v>
      </c>
      <c r="D28" s="50"/>
      <c r="E28" s="53" t="s">
        <v>90</v>
      </c>
      <c r="F28" s="54"/>
      <c r="G28" s="54"/>
      <c r="H28" s="54"/>
      <c r="I28" s="54"/>
      <c r="J28" s="54"/>
      <c r="K28" s="114" t="s">
        <v>91</v>
      </c>
      <c r="L28" s="115" t="s">
        <v>30</v>
      </c>
      <c r="M28" s="116" t="s">
        <v>97</v>
      </c>
      <c r="N28" s="116" t="s">
        <v>167</v>
      </c>
      <c r="O28" s="114" t="s">
        <v>133</v>
      </c>
      <c r="P28" s="51" t="s">
        <v>95</v>
      </c>
      <c r="Q28" s="116" t="s">
        <v>168</v>
      </c>
      <c r="R28" s="117">
        <v>0.9</v>
      </c>
      <c r="S28" s="118" t="s">
        <v>97</v>
      </c>
      <c r="T28" s="118">
        <f>U28/V28</f>
        <v>0.93668238159168249</v>
      </c>
      <c r="U28" s="129">
        <v>30001</v>
      </c>
      <c r="V28" s="129">
        <v>32029</v>
      </c>
      <c r="W28" s="51" t="s">
        <v>169</v>
      </c>
    </row>
    <row r="29" spans="1:23" ht="78.75" x14ac:dyDescent="0.2">
      <c r="A29" s="40" t="s">
        <v>87</v>
      </c>
      <c r="B29" s="41" t="s">
        <v>88</v>
      </c>
      <c r="C29" s="42" t="s">
        <v>89</v>
      </c>
      <c r="D29" s="40"/>
      <c r="E29" s="43" t="s">
        <v>90</v>
      </c>
      <c r="F29" s="44">
        <v>446123446</v>
      </c>
      <c r="G29" s="44">
        <v>439309603.28000003</v>
      </c>
      <c r="H29" s="44">
        <v>79859480.609999985</v>
      </c>
      <c r="I29" s="44">
        <v>79859480.609999985</v>
      </c>
      <c r="J29" s="44">
        <v>79834595.179999992</v>
      </c>
      <c r="K29" s="103" t="s">
        <v>91</v>
      </c>
      <c r="L29" s="104" t="s">
        <v>29</v>
      </c>
      <c r="M29" s="105" t="s">
        <v>170</v>
      </c>
      <c r="N29" s="105" t="s">
        <v>727</v>
      </c>
      <c r="O29" s="103" t="s">
        <v>115</v>
      </c>
      <c r="P29" s="41" t="s">
        <v>95</v>
      </c>
      <c r="Q29" s="105" t="s">
        <v>728</v>
      </c>
      <c r="R29" s="106">
        <v>0.8</v>
      </c>
      <c r="S29" s="107" t="s">
        <v>97</v>
      </c>
      <c r="T29" s="107" t="s">
        <v>97</v>
      </c>
      <c r="U29" s="108" t="s">
        <v>97</v>
      </c>
      <c r="V29" s="108" t="s">
        <v>97</v>
      </c>
      <c r="W29" s="41" t="s">
        <v>112</v>
      </c>
    </row>
    <row r="30" spans="1:23" ht="78.75" x14ac:dyDescent="0.2">
      <c r="A30" s="55" t="s">
        <v>87</v>
      </c>
      <c r="B30" s="56" t="s">
        <v>88</v>
      </c>
      <c r="C30" s="57" t="s">
        <v>89</v>
      </c>
      <c r="D30" s="55"/>
      <c r="E30" s="58" t="s">
        <v>90</v>
      </c>
      <c r="F30" s="59"/>
      <c r="G30" s="59"/>
      <c r="H30" s="59"/>
      <c r="I30" s="59"/>
      <c r="J30" s="59"/>
      <c r="K30" s="121" t="s">
        <v>91</v>
      </c>
      <c r="L30" s="122" t="s">
        <v>29</v>
      </c>
      <c r="M30" s="123" t="s">
        <v>170</v>
      </c>
      <c r="N30" s="123" t="s">
        <v>729</v>
      </c>
      <c r="O30" s="121" t="s">
        <v>115</v>
      </c>
      <c r="P30" s="56" t="s">
        <v>95</v>
      </c>
      <c r="Q30" s="123" t="s">
        <v>730</v>
      </c>
      <c r="R30" s="124">
        <v>0.8</v>
      </c>
      <c r="S30" s="120" t="s">
        <v>97</v>
      </c>
      <c r="T30" s="120" t="s">
        <v>97</v>
      </c>
      <c r="U30" s="113" t="s">
        <v>97</v>
      </c>
      <c r="V30" s="113" t="s">
        <v>97</v>
      </c>
      <c r="W30" s="56" t="s">
        <v>112</v>
      </c>
    </row>
    <row r="31" spans="1:23" ht="78.75" x14ac:dyDescent="0.2">
      <c r="A31" s="55" t="s">
        <v>87</v>
      </c>
      <c r="B31" s="56" t="s">
        <v>88</v>
      </c>
      <c r="C31" s="57" t="s">
        <v>89</v>
      </c>
      <c r="D31" s="55"/>
      <c r="E31" s="58" t="s">
        <v>90</v>
      </c>
      <c r="F31" s="59"/>
      <c r="G31" s="59"/>
      <c r="H31" s="59"/>
      <c r="I31" s="59"/>
      <c r="J31" s="59"/>
      <c r="K31" s="121" t="s">
        <v>91</v>
      </c>
      <c r="L31" s="122" t="s">
        <v>29</v>
      </c>
      <c r="M31" s="123" t="s">
        <v>170</v>
      </c>
      <c r="N31" s="123" t="s">
        <v>171</v>
      </c>
      <c r="O31" s="121" t="s">
        <v>115</v>
      </c>
      <c r="P31" s="56" t="s">
        <v>95</v>
      </c>
      <c r="Q31" s="123" t="s">
        <v>731</v>
      </c>
      <c r="R31" s="124">
        <v>0.8</v>
      </c>
      <c r="S31" s="120" t="s">
        <v>97</v>
      </c>
      <c r="T31" s="120" t="s">
        <v>97</v>
      </c>
      <c r="U31" s="113" t="s">
        <v>97</v>
      </c>
      <c r="V31" s="113" t="s">
        <v>97</v>
      </c>
      <c r="W31" s="56" t="s">
        <v>123</v>
      </c>
    </row>
    <row r="32" spans="1:23" ht="101.25" x14ac:dyDescent="0.2">
      <c r="A32" s="45" t="s">
        <v>87</v>
      </c>
      <c r="B32" s="46" t="s">
        <v>88</v>
      </c>
      <c r="C32" s="47" t="s">
        <v>89</v>
      </c>
      <c r="D32" s="45"/>
      <c r="E32" s="48" t="s">
        <v>90</v>
      </c>
      <c r="F32" s="49"/>
      <c r="G32" s="49"/>
      <c r="H32" s="49"/>
      <c r="I32" s="49"/>
      <c r="J32" s="49"/>
      <c r="K32" s="109" t="s">
        <v>91</v>
      </c>
      <c r="L32" s="110" t="s">
        <v>29</v>
      </c>
      <c r="M32" s="111" t="s">
        <v>170</v>
      </c>
      <c r="N32" s="111" t="s">
        <v>172</v>
      </c>
      <c r="O32" s="109" t="s">
        <v>115</v>
      </c>
      <c r="P32" s="46" t="s">
        <v>95</v>
      </c>
      <c r="Q32" s="111" t="s">
        <v>173</v>
      </c>
      <c r="R32" s="132">
        <v>0.8</v>
      </c>
      <c r="S32" s="113" t="s">
        <v>97</v>
      </c>
      <c r="T32" s="113" t="s">
        <v>97</v>
      </c>
      <c r="U32" s="113" t="s">
        <v>97</v>
      </c>
      <c r="V32" s="113" t="s">
        <v>97</v>
      </c>
      <c r="W32" s="46" t="s">
        <v>123</v>
      </c>
    </row>
    <row r="33" spans="1:23" ht="101.25" x14ac:dyDescent="0.2">
      <c r="A33" s="45" t="s">
        <v>87</v>
      </c>
      <c r="B33" s="46" t="s">
        <v>88</v>
      </c>
      <c r="C33" s="47" t="s">
        <v>89</v>
      </c>
      <c r="D33" s="45"/>
      <c r="E33" s="48" t="s">
        <v>90</v>
      </c>
      <c r="F33" s="49"/>
      <c r="G33" s="49"/>
      <c r="H33" s="49"/>
      <c r="I33" s="49"/>
      <c r="J33" s="49"/>
      <c r="K33" s="109" t="s">
        <v>91</v>
      </c>
      <c r="L33" s="110" t="s">
        <v>29</v>
      </c>
      <c r="M33" s="111" t="s">
        <v>170</v>
      </c>
      <c r="N33" s="111" t="s">
        <v>174</v>
      </c>
      <c r="O33" s="109" t="s">
        <v>115</v>
      </c>
      <c r="P33" s="46" t="s">
        <v>95</v>
      </c>
      <c r="Q33" s="111" t="s">
        <v>175</v>
      </c>
      <c r="R33" s="132">
        <v>0.8</v>
      </c>
      <c r="S33" s="113" t="s">
        <v>97</v>
      </c>
      <c r="T33" s="113" t="s">
        <v>97</v>
      </c>
      <c r="U33" s="113" t="s">
        <v>97</v>
      </c>
      <c r="V33" s="113" t="s">
        <v>97</v>
      </c>
      <c r="W33" s="46" t="s">
        <v>123</v>
      </c>
    </row>
    <row r="34" spans="1:23" ht="67.5" x14ac:dyDescent="0.2">
      <c r="A34" s="45" t="s">
        <v>87</v>
      </c>
      <c r="B34" s="46" t="s">
        <v>88</v>
      </c>
      <c r="C34" s="47" t="s">
        <v>89</v>
      </c>
      <c r="D34" s="45"/>
      <c r="E34" s="48" t="s">
        <v>90</v>
      </c>
      <c r="F34" s="49"/>
      <c r="G34" s="49"/>
      <c r="H34" s="49"/>
      <c r="I34" s="49"/>
      <c r="J34" s="49"/>
      <c r="K34" s="109" t="s">
        <v>91</v>
      </c>
      <c r="L34" s="110" t="s">
        <v>29</v>
      </c>
      <c r="M34" s="111" t="s">
        <v>170</v>
      </c>
      <c r="N34" s="111" t="s">
        <v>176</v>
      </c>
      <c r="O34" s="109" t="s">
        <v>115</v>
      </c>
      <c r="P34" s="46" t="s">
        <v>127</v>
      </c>
      <c r="Q34" s="111" t="s">
        <v>177</v>
      </c>
      <c r="R34" s="132">
        <v>929</v>
      </c>
      <c r="S34" s="113" t="s">
        <v>97</v>
      </c>
      <c r="T34" s="113" t="s">
        <v>97</v>
      </c>
      <c r="U34" s="120" t="s">
        <v>97</v>
      </c>
      <c r="V34" s="120" t="s">
        <v>97</v>
      </c>
      <c r="W34" s="46" t="s">
        <v>129</v>
      </c>
    </row>
    <row r="35" spans="1:23" ht="33.75" x14ac:dyDescent="0.2">
      <c r="A35" s="45" t="s">
        <v>87</v>
      </c>
      <c r="B35" s="46" t="s">
        <v>88</v>
      </c>
      <c r="C35" s="47" t="s">
        <v>89</v>
      </c>
      <c r="D35" s="45" t="s">
        <v>178</v>
      </c>
      <c r="E35" s="48" t="s">
        <v>90</v>
      </c>
      <c r="F35" s="49">
        <v>279190739</v>
      </c>
      <c r="G35" s="49">
        <v>272165932.74000001</v>
      </c>
      <c r="H35" s="49">
        <v>46779037.720000006</v>
      </c>
      <c r="I35" s="49">
        <v>46779037.720000006</v>
      </c>
      <c r="J35" s="49">
        <v>46754152.290000007</v>
      </c>
      <c r="K35" s="109" t="s">
        <v>91</v>
      </c>
      <c r="L35" s="133" t="s">
        <v>30</v>
      </c>
      <c r="M35" s="111" t="s">
        <v>179</v>
      </c>
      <c r="N35" s="111" t="s">
        <v>180</v>
      </c>
      <c r="O35" s="109" t="s">
        <v>133</v>
      </c>
      <c r="P35" s="46" t="s">
        <v>97</v>
      </c>
      <c r="Q35" s="111" t="s">
        <v>181</v>
      </c>
      <c r="R35" s="128" t="s">
        <v>182</v>
      </c>
      <c r="S35" s="113" t="s">
        <v>97</v>
      </c>
      <c r="T35" s="128" t="s">
        <v>732</v>
      </c>
      <c r="U35" s="127">
        <v>2810</v>
      </c>
      <c r="V35" s="127">
        <v>13377</v>
      </c>
      <c r="W35" s="46" t="s">
        <v>183</v>
      </c>
    </row>
    <row r="36" spans="1:23" ht="33.75" x14ac:dyDescent="0.2">
      <c r="A36" s="45" t="s">
        <v>87</v>
      </c>
      <c r="B36" s="46" t="s">
        <v>88</v>
      </c>
      <c r="C36" s="47" t="s">
        <v>89</v>
      </c>
      <c r="D36" s="45"/>
      <c r="E36" s="48" t="s">
        <v>90</v>
      </c>
      <c r="F36" s="49"/>
      <c r="G36" s="49"/>
      <c r="H36" s="49"/>
      <c r="I36" s="49"/>
      <c r="J36" s="49"/>
      <c r="K36" s="109" t="s">
        <v>91</v>
      </c>
      <c r="L36" s="133" t="s">
        <v>30</v>
      </c>
      <c r="M36" s="111" t="s">
        <v>179</v>
      </c>
      <c r="N36" s="111" t="s">
        <v>184</v>
      </c>
      <c r="O36" s="109" t="s">
        <v>133</v>
      </c>
      <c r="P36" s="46" t="s">
        <v>97</v>
      </c>
      <c r="Q36" s="111" t="s">
        <v>185</v>
      </c>
      <c r="R36" s="128" t="s">
        <v>186</v>
      </c>
      <c r="S36" s="113" t="s">
        <v>97</v>
      </c>
      <c r="T36" s="128" t="s">
        <v>732</v>
      </c>
      <c r="U36" s="127">
        <v>2810</v>
      </c>
      <c r="V36" s="127">
        <v>13377</v>
      </c>
      <c r="W36" s="46" t="s">
        <v>183</v>
      </c>
    </row>
    <row r="37" spans="1:23" ht="33.75" x14ac:dyDescent="0.2">
      <c r="A37" s="45" t="s">
        <v>87</v>
      </c>
      <c r="B37" s="46" t="s">
        <v>88</v>
      </c>
      <c r="C37" s="47" t="s">
        <v>89</v>
      </c>
      <c r="D37" s="45" t="s">
        <v>187</v>
      </c>
      <c r="E37" s="48" t="s">
        <v>90</v>
      </c>
      <c r="F37" s="49">
        <v>146562646</v>
      </c>
      <c r="G37" s="49">
        <v>146771282.48999998</v>
      </c>
      <c r="H37" s="49">
        <v>28779515.119999986</v>
      </c>
      <c r="I37" s="49">
        <v>28779515.119999986</v>
      </c>
      <c r="J37" s="49">
        <v>28779515.119999986</v>
      </c>
      <c r="K37" s="109" t="s">
        <v>91</v>
      </c>
      <c r="L37" s="133" t="s">
        <v>30</v>
      </c>
      <c r="M37" s="111" t="s">
        <v>188</v>
      </c>
      <c r="N37" s="111" t="s">
        <v>189</v>
      </c>
      <c r="O37" s="109" t="s">
        <v>133</v>
      </c>
      <c r="P37" s="46" t="s">
        <v>97</v>
      </c>
      <c r="Q37" s="111" t="s">
        <v>181</v>
      </c>
      <c r="R37" s="128" t="s">
        <v>190</v>
      </c>
      <c r="S37" s="113" t="s">
        <v>97</v>
      </c>
      <c r="T37" s="128" t="s">
        <v>733</v>
      </c>
      <c r="U37" s="127">
        <v>6461</v>
      </c>
      <c r="V37" s="127">
        <v>28584</v>
      </c>
      <c r="W37" s="46" t="s">
        <v>183</v>
      </c>
    </row>
    <row r="38" spans="1:23" ht="33.75" x14ac:dyDescent="0.2">
      <c r="A38" s="45" t="s">
        <v>87</v>
      </c>
      <c r="B38" s="46" t="s">
        <v>88</v>
      </c>
      <c r="C38" s="47" t="s">
        <v>89</v>
      </c>
      <c r="D38" s="45"/>
      <c r="E38" s="48" t="s">
        <v>90</v>
      </c>
      <c r="F38" s="49"/>
      <c r="G38" s="49"/>
      <c r="H38" s="49"/>
      <c r="I38" s="49"/>
      <c r="J38" s="49"/>
      <c r="K38" s="109" t="s">
        <v>91</v>
      </c>
      <c r="L38" s="133" t="s">
        <v>30</v>
      </c>
      <c r="M38" s="111" t="s">
        <v>188</v>
      </c>
      <c r="N38" s="111" t="s">
        <v>191</v>
      </c>
      <c r="O38" s="109" t="s">
        <v>133</v>
      </c>
      <c r="P38" s="46" t="s">
        <v>97</v>
      </c>
      <c r="Q38" s="111" t="s">
        <v>185</v>
      </c>
      <c r="R38" s="128" t="s">
        <v>192</v>
      </c>
      <c r="S38" s="113" t="s">
        <v>97</v>
      </c>
      <c r="T38" s="128" t="s">
        <v>734</v>
      </c>
      <c r="U38" s="127">
        <v>6573</v>
      </c>
      <c r="V38" s="127">
        <v>29672</v>
      </c>
      <c r="W38" s="46" t="s">
        <v>183</v>
      </c>
    </row>
    <row r="39" spans="1:23" ht="33.75" x14ac:dyDescent="0.2">
      <c r="A39" s="45" t="s">
        <v>87</v>
      </c>
      <c r="B39" s="46" t="s">
        <v>88</v>
      </c>
      <c r="C39" s="47" t="s">
        <v>89</v>
      </c>
      <c r="D39" s="45" t="s">
        <v>193</v>
      </c>
      <c r="E39" s="48" t="s">
        <v>90</v>
      </c>
      <c r="F39" s="49">
        <v>16257503</v>
      </c>
      <c r="G39" s="49">
        <v>16257503</v>
      </c>
      <c r="H39" s="49">
        <v>3388145.5599999996</v>
      </c>
      <c r="I39" s="49">
        <v>3388145.5599999996</v>
      </c>
      <c r="J39" s="49">
        <v>3388145.5599999996</v>
      </c>
      <c r="K39" s="109" t="s">
        <v>91</v>
      </c>
      <c r="L39" s="133" t="s">
        <v>30</v>
      </c>
      <c r="M39" s="111" t="s">
        <v>194</v>
      </c>
      <c r="N39" s="111" t="s">
        <v>195</v>
      </c>
      <c r="O39" s="109" t="s">
        <v>133</v>
      </c>
      <c r="P39" s="46" t="s">
        <v>97</v>
      </c>
      <c r="Q39" s="111" t="s">
        <v>181</v>
      </c>
      <c r="R39" s="128" t="s">
        <v>196</v>
      </c>
      <c r="S39" s="113" t="s">
        <v>97</v>
      </c>
      <c r="T39" s="128" t="s">
        <v>735</v>
      </c>
      <c r="U39" s="127">
        <v>656</v>
      </c>
      <c r="V39" s="127">
        <v>3023</v>
      </c>
      <c r="W39" s="46" t="s">
        <v>183</v>
      </c>
    </row>
    <row r="40" spans="1:23" ht="33.75" x14ac:dyDescent="0.2">
      <c r="A40" s="45" t="s">
        <v>87</v>
      </c>
      <c r="B40" s="46" t="s">
        <v>88</v>
      </c>
      <c r="C40" s="47" t="s">
        <v>89</v>
      </c>
      <c r="D40" s="45"/>
      <c r="E40" s="48" t="s">
        <v>90</v>
      </c>
      <c r="F40" s="49"/>
      <c r="G40" s="49"/>
      <c r="H40" s="49"/>
      <c r="I40" s="49"/>
      <c r="J40" s="49"/>
      <c r="K40" s="109" t="s">
        <v>91</v>
      </c>
      <c r="L40" s="133" t="s">
        <v>30</v>
      </c>
      <c r="M40" s="111" t="s">
        <v>194</v>
      </c>
      <c r="N40" s="111" t="s">
        <v>197</v>
      </c>
      <c r="O40" s="109" t="s">
        <v>133</v>
      </c>
      <c r="P40" s="46" t="s">
        <v>97</v>
      </c>
      <c r="Q40" s="111" t="s">
        <v>185</v>
      </c>
      <c r="R40" s="128" t="s">
        <v>198</v>
      </c>
      <c r="S40" s="113" t="s">
        <v>97</v>
      </c>
      <c r="T40" s="128" t="s">
        <v>736</v>
      </c>
      <c r="U40" s="127">
        <v>650</v>
      </c>
      <c r="V40" s="127">
        <v>3610</v>
      </c>
      <c r="W40" s="46" t="s">
        <v>183</v>
      </c>
    </row>
    <row r="41" spans="1:23" ht="33.75" x14ac:dyDescent="0.2">
      <c r="A41" s="45" t="s">
        <v>87</v>
      </c>
      <c r="B41" s="46" t="s">
        <v>88</v>
      </c>
      <c r="C41" s="47" t="s">
        <v>89</v>
      </c>
      <c r="D41" s="45" t="s">
        <v>199</v>
      </c>
      <c r="E41" s="48" t="s">
        <v>90</v>
      </c>
      <c r="F41" s="49">
        <v>4112558</v>
      </c>
      <c r="G41" s="49">
        <v>4114885.05</v>
      </c>
      <c r="H41" s="49">
        <v>912782.21000000008</v>
      </c>
      <c r="I41" s="49">
        <v>912782.21000000008</v>
      </c>
      <c r="J41" s="49">
        <v>912782.21000000008</v>
      </c>
      <c r="K41" s="109" t="s">
        <v>91</v>
      </c>
      <c r="L41" s="133" t="s">
        <v>30</v>
      </c>
      <c r="M41" s="111" t="s">
        <v>200</v>
      </c>
      <c r="N41" s="111" t="s">
        <v>201</v>
      </c>
      <c r="O41" s="109" t="s">
        <v>133</v>
      </c>
      <c r="P41" s="46" t="s">
        <v>97</v>
      </c>
      <c r="Q41" s="111" t="s">
        <v>202</v>
      </c>
      <c r="R41" s="134" t="s">
        <v>203</v>
      </c>
      <c r="S41" s="113" t="s">
        <v>97</v>
      </c>
      <c r="T41" s="134" t="s">
        <v>737</v>
      </c>
      <c r="U41" s="46">
        <v>215</v>
      </c>
      <c r="V41" s="46">
        <v>160</v>
      </c>
      <c r="W41" s="46" t="s">
        <v>204</v>
      </c>
    </row>
    <row r="42" spans="1:23" ht="33.75" x14ac:dyDescent="0.2">
      <c r="A42" s="45" t="s">
        <v>87</v>
      </c>
      <c r="B42" s="46" t="s">
        <v>88</v>
      </c>
      <c r="C42" s="47" t="s">
        <v>89</v>
      </c>
      <c r="D42" s="45"/>
      <c r="E42" s="48" t="s">
        <v>90</v>
      </c>
      <c r="F42" s="49"/>
      <c r="G42" s="49"/>
      <c r="H42" s="49"/>
      <c r="I42" s="49"/>
      <c r="J42" s="49"/>
      <c r="K42" s="109" t="s">
        <v>91</v>
      </c>
      <c r="L42" s="133" t="s">
        <v>30</v>
      </c>
      <c r="M42" s="111" t="s">
        <v>200</v>
      </c>
      <c r="N42" s="111" t="s">
        <v>205</v>
      </c>
      <c r="O42" s="109" t="s">
        <v>133</v>
      </c>
      <c r="P42" s="46" t="s">
        <v>97</v>
      </c>
      <c r="Q42" s="111" t="s">
        <v>202</v>
      </c>
      <c r="R42" s="134" t="s">
        <v>203</v>
      </c>
      <c r="S42" s="113" t="s">
        <v>97</v>
      </c>
      <c r="T42" s="134" t="s">
        <v>738</v>
      </c>
      <c r="U42" s="46">
        <v>74</v>
      </c>
      <c r="V42" s="46">
        <v>160</v>
      </c>
      <c r="W42" s="46" t="s">
        <v>204</v>
      </c>
    </row>
    <row r="43" spans="1:23" ht="33.75" x14ac:dyDescent="0.2">
      <c r="A43" s="45" t="s">
        <v>87</v>
      </c>
      <c r="B43" s="46" t="s">
        <v>88</v>
      </c>
      <c r="C43" s="47" t="s">
        <v>89</v>
      </c>
      <c r="D43" s="45"/>
      <c r="E43" s="48" t="s">
        <v>90</v>
      </c>
      <c r="F43" s="49"/>
      <c r="G43" s="49"/>
      <c r="H43" s="49"/>
      <c r="I43" s="49"/>
      <c r="J43" s="49"/>
      <c r="K43" s="109" t="s">
        <v>91</v>
      </c>
      <c r="L43" s="133" t="s">
        <v>30</v>
      </c>
      <c r="M43" s="111" t="s">
        <v>200</v>
      </c>
      <c r="N43" s="111" t="s">
        <v>206</v>
      </c>
      <c r="O43" s="109" t="s">
        <v>133</v>
      </c>
      <c r="P43" s="46" t="s">
        <v>97</v>
      </c>
      <c r="Q43" s="111" t="s">
        <v>207</v>
      </c>
      <c r="R43" s="135" t="s">
        <v>208</v>
      </c>
      <c r="S43" s="113" t="s">
        <v>97</v>
      </c>
      <c r="T43" s="135" t="s">
        <v>739</v>
      </c>
      <c r="U43" s="46">
        <v>52</v>
      </c>
      <c r="V43" s="46">
        <v>100</v>
      </c>
      <c r="W43" s="46" t="s">
        <v>209</v>
      </c>
    </row>
    <row r="44" spans="1:23" ht="67.5" x14ac:dyDescent="0.2">
      <c r="A44" s="45" t="s">
        <v>87</v>
      </c>
      <c r="B44" s="46" t="s">
        <v>88</v>
      </c>
      <c r="C44" s="47" t="s">
        <v>89</v>
      </c>
      <c r="D44" s="45"/>
      <c r="E44" s="48" t="s">
        <v>90</v>
      </c>
      <c r="F44" s="49"/>
      <c r="G44" s="49"/>
      <c r="H44" s="49"/>
      <c r="I44" s="49"/>
      <c r="J44" s="49"/>
      <c r="K44" s="109" t="s">
        <v>91</v>
      </c>
      <c r="L44" s="133" t="s">
        <v>30</v>
      </c>
      <c r="M44" s="46" t="s">
        <v>97</v>
      </c>
      <c r="N44" s="111" t="s">
        <v>210</v>
      </c>
      <c r="O44" s="109" t="s">
        <v>133</v>
      </c>
      <c r="P44" s="46" t="s">
        <v>95</v>
      </c>
      <c r="Q44" s="111" t="s">
        <v>211</v>
      </c>
      <c r="R44" s="136">
        <v>0.8</v>
      </c>
      <c r="S44" s="113" t="s">
        <v>97</v>
      </c>
      <c r="T44" s="136">
        <f>U44/V44</f>
        <v>0.87048192771084343</v>
      </c>
      <c r="U44" s="46">
        <v>289</v>
      </c>
      <c r="V44" s="46">
        <v>332</v>
      </c>
      <c r="W44" s="46" t="s">
        <v>212</v>
      </c>
    </row>
    <row r="45" spans="1:23" ht="33.75" x14ac:dyDescent="0.2">
      <c r="A45" s="50" t="s">
        <v>87</v>
      </c>
      <c r="B45" s="51" t="s">
        <v>88</v>
      </c>
      <c r="C45" s="52" t="s">
        <v>89</v>
      </c>
      <c r="D45" s="50"/>
      <c r="E45" s="53" t="s">
        <v>90</v>
      </c>
      <c r="F45" s="54"/>
      <c r="G45" s="54"/>
      <c r="H45" s="54"/>
      <c r="I45" s="54"/>
      <c r="J45" s="54"/>
      <c r="K45" s="114" t="s">
        <v>91</v>
      </c>
      <c r="L45" s="137" t="s">
        <v>30</v>
      </c>
      <c r="M45" s="51" t="s">
        <v>97</v>
      </c>
      <c r="N45" s="116" t="s">
        <v>213</v>
      </c>
      <c r="O45" s="114" t="s">
        <v>133</v>
      </c>
      <c r="P45" s="51" t="s">
        <v>95</v>
      </c>
      <c r="Q45" s="116" t="s">
        <v>214</v>
      </c>
      <c r="R45" s="117">
        <v>0.9</v>
      </c>
      <c r="S45" s="118" t="s">
        <v>97</v>
      </c>
      <c r="T45" s="118">
        <f>U45/V45</f>
        <v>0.91527957739459787</v>
      </c>
      <c r="U45" s="129">
        <v>9183</v>
      </c>
      <c r="V45" s="129">
        <v>10033</v>
      </c>
      <c r="W45" s="51" t="s">
        <v>183</v>
      </c>
    </row>
    <row r="46" spans="1:23" ht="101.25" x14ac:dyDescent="0.2">
      <c r="A46" s="40" t="s">
        <v>87</v>
      </c>
      <c r="B46" s="41" t="s">
        <v>88</v>
      </c>
      <c r="C46" s="42" t="s">
        <v>89</v>
      </c>
      <c r="D46" s="40"/>
      <c r="E46" s="43" t="s">
        <v>90</v>
      </c>
      <c r="F46" s="44">
        <v>35487872</v>
      </c>
      <c r="G46" s="44">
        <v>34729641.93</v>
      </c>
      <c r="H46" s="44">
        <v>6435483.6099999994</v>
      </c>
      <c r="I46" s="44">
        <v>6435483.6099999994</v>
      </c>
      <c r="J46" s="44">
        <v>6435483.6099999994</v>
      </c>
      <c r="K46" s="103" t="s">
        <v>91</v>
      </c>
      <c r="L46" s="138" t="s">
        <v>29</v>
      </c>
      <c r="M46" s="105" t="s">
        <v>215</v>
      </c>
      <c r="N46" s="105" t="s">
        <v>216</v>
      </c>
      <c r="O46" s="103" t="s">
        <v>115</v>
      </c>
      <c r="P46" s="41" t="s">
        <v>95</v>
      </c>
      <c r="Q46" s="105" t="s">
        <v>217</v>
      </c>
      <c r="R46" s="106">
        <v>0.8</v>
      </c>
      <c r="S46" s="107" t="s">
        <v>97</v>
      </c>
      <c r="T46" s="107" t="s">
        <v>97</v>
      </c>
      <c r="U46" s="139" t="s">
        <v>97</v>
      </c>
      <c r="V46" s="139" t="s">
        <v>97</v>
      </c>
      <c r="W46" s="41" t="s">
        <v>123</v>
      </c>
    </row>
    <row r="47" spans="1:23" ht="78.75" x14ac:dyDescent="0.2">
      <c r="A47" s="45" t="s">
        <v>87</v>
      </c>
      <c r="B47" s="46" t="s">
        <v>88</v>
      </c>
      <c r="C47" s="47" t="s">
        <v>89</v>
      </c>
      <c r="D47" s="45"/>
      <c r="E47" s="48" t="s">
        <v>90</v>
      </c>
      <c r="F47" s="49"/>
      <c r="G47" s="49"/>
      <c r="H47" s="49"/>
      <c r="I47" s="49"/>
      <c r="J47" s="49"/>
      <c r="K47" s="109" t="s">
        <v>91</v>
      </c>
      <c r="L47" s="133" t="s">
        <v>29</v>
      </c>
      <c r="M47" s="111" t="s">
        <v>215</v>
      </c>
      <c r="N47" s="111" t="s">
        <v>218</v>
      </c>
      <c r="O47" s="109" t="s">
        <v>115</v>
      </c>
      <c r="P47" s="46" t="s">
        <v>127</v>
      </c>
      <c r="Q47" s="111" t="s">
        <v>219</v>
      </c>
      <c r="R47" s="132">
        <v>2990</v>
      </c>
      <c r="S47" s="113" t="s">
        <v>97</v>
      </c>
      <c r="T47" s="113" t="s">
        <v>97</v>
      </c>
      <c r="U47" s="140" t="s">
        <v>97</v>
      </c>
      <c r="V47" s="140" t="s">
        <v>97</v>
      </c>
      <c r="W47" s="46" t="s">
        <v>129</v>
      </c>
    </row>
    <row r="48" spans="1:23" ht="33.75" x14ac:dyDescent="0.2">
      <c r="A48" s="45" t="s">
        <v>87</v>
      </c>
      <c r="B48" s="46" t="s">
        <v>88</v>
      </c>
      <c r="C48" s="47" t="s">
        <v>89</v>
      </c>
      <c r="D48" s="45" t="s">
        <v>220</v>
      </c>
      <c r="E48" s="48" t="s">
        <v>90</v>
      </c>
      <c r="F48" s="49">
        <v>35487872</v>
      </c>
      <c r="G48" s="49">
        <v>34729641.93</v>
      </c>
      <c r="H48" s="49">
        <v>6435483.6099999994</v>
      </c>
      <c r="I48" s="49">
        <v>6435483.6099999994</v>
      </c>
      <c r="J48" s="49">
        <v>6435483.6099999994</v>
      </c>
      <c r="K48" s="109" t="s">
        <v>91</v>
      </c>
      <c r="L48" s="133" t="s">
        <v>30</v>
      </c>
      <c r="M48" s="111" t="s">
        <v>221</v>
      </c>
      <c r="N48" s="111" t="s">
        <v>222</v>
      </c>
      <c r="O48" s="109" t="s">
        <v>133</v>
      </c>
      <c r="P48" s="46" t="s">
        <v>97</v>
      </c>
      <c r="Q48" s="111" t="s">
        <v>165</v>
      </c>
      <c r="R48" s="128" t="s">
        <v>223</v>
      </c>
      <c r="S48" s="113" t="s">
        <v>97</v>
      </c>
      <c r="T48" s="128" t="s">
        <v>740</v>
      </c>
      <c r="U48" s="46">
        <v>187</v>
      </c>
      <c r="V48" s="46">
        <v>772</v>
      </c>
      <c r="W48" s="46" t="s">
        <v>158</v>
      </c>
    </row>
    <row r="49" spans="1:23" ht="33.75" x14ac:dyDescent="0.2">
      <c r="A49" s="97" t="s">
        <v>87</v>
      </c>
      <c r="B49" s="98" t="s">
        <v>88</v>
      </c>
      <c r="C49" s="99" t="s">
        <v>89</v>
      </c>
      <c r="D49" s="97"/>
      <c r="E49" s="100" t="s">
        <v>90</v>
      </c>
      <c r="F49" s="101"/>
      <c r="G49" s="101"/>
      <c r="H49" s="101"/>
      <c r="I49" s="101"/>
      <c r="J49" s="101"/>
      <c r="K49" s="141" t="s">
        <v>91</v>
      </c>
      <c r="L49" s="142" t="s">
        <v>30</v>
      </c>
      <c r="M49" s="143" t="s">
        <v>221</v>
      </c>
      <c r="N49" s="143" t="s">
        <v>224</v>
      </c>
      <c r="O49" s="141" t="s">
        <v>133</v>
      </c>
      <c r="P49" s="98" t="s">
        <v>97</v>
      </c>
      <c r="Q49" s="143" t="s">
        <v>225</v>
      </c>
      <c r="R49" s="144" t="s">
        <v>226</v>
      </c>
      <c r="S49" s="145" t="s">
        <v>97</v>
      </c>
      <c r="T49" s="144" t="s">
        <v>741</v>
      </c>
      <c r="U49" s="46">
        <v>187</v>
      </c>
      <c r="V49" s="46">
        <v>772</v>
      </c>
      <c r="W49" s="98" t="s">
        <v>158</v>
      </c>
    </row>
    <row r="50" spans="1:23" ht="33.75" x14ac:dyDescent="0.2">
      <c r="A50" s="50" t="s">
        <v>87</v>
      </c>
      <c r="B50" s="51" t="s">
        <v>88</v>
      </c>
      <c r="C50" s="52" t="s">
        <v>89</v>
      </c>
      <c r="D50" s="50"/>
      <c r="E50" s="53" t="s">
        <v>90</v>
      </c>
      <c r="F50" s="54"/>
      <c r="G50" s="54"/>
      <c r="H50" s="54"/>
      <c r="I50" s="54"/>
      <c r="J50" s="54"/>
      <c r="K50" s="114" t="s">
        <v>91</v>
      </c>
      <c r="L50" s="137" t="s">
        <v>30</v>
      </c>
      <c r="M50" s="51" t="s">
        <v>97</v>
      </c>
      <c r="N50" s="116" t="s">
        <v>742</v>
      </c>
      <c r="O50" s="114" t="s">
        <v>133</v>
      </c>
      <c r="P50" s="51" t="s">
        <v>95</v>
      </c>
      <c r="Q50" s="116" t="s">
        <v>743</v>
      </c>
      <c r="R50" s="117">
        <v>0.9</v>
      </c>
      <c r="S50" s="118" t="s">
        <v>97</v>
      </c>
      <c r="T50" s="118">
        <f>U50/V50</f>
        <v>1</v>
      </c>
      <c r="U50" s="51">
        <v>187</v>
      </c>
      <c r="V50" s="51">
        <v>187</v>
      </c>
      <c r="W50" s="51" t="s">
        <v>158</v>
      </c>
    </row>
    <row r="51" spans="1:23" ht="101.25" x14ac:dyDescent="0.2">
      <c r="A51" s="40" t="s">
        <v>87</v>
      </c>
      <c r="B51" s="41" t="s">
        <v>88</v>
      </c>
      <c r="C51" s="42" t="s">
        <v>89</v>
      </c>
      <c r="D51" s="40"/>
      <c r="E51" s="43" t="s">
        <v>90</v>
      </c>
      <c r="F51" s="44">
        <v>27952897</v>
      </c>
      <c r="G51" s="44">
        <v>27925055.550000001</v>
      </c>
      <c r="H51" s="44">
        <v>5898252.7699999996</v>
      </c>
      <c r="I51" s="44">
        <v>5898252.7699999996</v>
      </c>
      <c r="J51" s="44">
        <v>5898252.7699999996</v>
      </c>
      <c r="K51" s="103" t="s">
        <v>91</v>
      </c>
      <c r="L51" s="138" t="s">
        <v>29</v>
      </c>
      <c r="M51" s="105" t="s">
        <v>227</v>
      </c>
      <c r="N51" s="105" t="s">
        <v>228</v>
      </c>
      <c r="O51" s="103" t="s">
        <v>115</v>
      </c>
      <c r="P51" s="41" t="s">
        <v>95</v>
      </c>
      <c r="Q51" s="105" t="s">
        <v>229</v>
      </c>
      <c r="R51" s="106">
        <v>0.8</v>
      </c>
      <c r="S51" s="107" t="s">
        <v>97</v>
      </c>
      <c r="T51" s="107" t="s">
        <v>97</v>
      </c>
      <c r="U51" s="139" t="s">
        <v>97</v>
      </c>
      <c r="V51" s="139" t="s">
        <v>97</v>
      </c>
      <c r="W51" s="41" t="s">
        <v>123</v>
      </c>
    </row>
    <row r="52" spans="1:23" ht="78.75" x14ac:dyDescent="0.2">
      <c r="A52" s="45" t="s">
        <v>87</v>
      </c>
      <c r="B52" s="46" t="s">
        <v>88</v>
      </c>
      <c r="C52" s="47" t="s">
        <v>89</v>
      </c>
      <c r="D52" s="45"/>
      <c r="E52" s="48" t="s">
        <v>90</v>
      </c>
      <c r="F52" s="49"/>
      <c r="G52" s="49"/>
      <c r="H52" s="49"/>
      <c r="I52" s="49"/>
      <c r="J52" s="49"/>
      <c r="K52" s="109" t="s">
        <v>91</v>
      </c>
      <c r="L52" s="133" t="s">
        <v>29</v>
      </c>
      <c r="M52" s="111" t="s">
        <v>227</v>
      </c>
      <c r="N52" s="111" t="s">
        <v>230</v>
      </c>
      <c r="O52" s="109" t="s">
        <v>115</v>
      </c>
      <c r="P52" s="46" t="s">
        <v>127</v>
      </c>
      <c r="Q52" s="111" t="s">
        <v>231</v>
      </c>
      <c r="R52" s="146">
        <v>622</v>
      </c>
      <c r="S52" s="113" t="s">
        <v>97</v>
      </c>
      <c r="T52" s="113" t="s">
        <v>97</v>
      </c>
      <c r="U52" s="140" t="s">
        <v>97</v>
      </c>
      <c r="V52" s="140" t="s">
        <v>97</v>
      </c>
      <c r="W52" s="46" t="s">
        <v>129</v>
      </c>
    </row>
    <row r="53" spans="1:23" ht="33.75" x14ac:dyDescent="0.2">
      <c r="A53" s="45" t="s">
        <v>87</v>
      </c>
      <c r="B53" s="46" t="s">
        <v>88</v>
      </c>
      <c r="C53" s="47" t="s">
        <v>89</v>
      </c>
      <c r="D53" s="45" t="s">
        <v>232</v>
      </c>
      <c r="E53" s="48" t="s">
        <v>90</v>
      </c>
      <c r="F53" s="49">
        <v>27952897</v>
      </c>
      <c r="G53" s="49">
        <v>27925055.550000001</v>
      </c>
      <c r="H53" s="49">
        <v>5898252.7699999996</v>
      </c>
      <c r="I53" s="49">
        <v>5898252.7699999996</v>
      </c>
      <c r="J53" s="49">
        <v>5898252.7699999996</v>
      </c>
      <c r="K53" s="109" t="s">
        <v>91</v>
      </c>
      <c r="L53" s="133" t="s">
        <v>30</v>
      </c>
      <c r="M53" s="111" t="s">
        <v>233</v>
      </c>
      <c r="N53" s="111" t="s">
        <v>234</v>
      </c>
      <c r="O53" s="109" t="s">
        <v>133</v>
      </c>
      <c r="P53" s="46" t="s">
        <v>97</v>
      </c>
      <c r="Q53" s="111" t="s">
        <v>235</v>
      </c>
      <c r="R53" s="134" t="s">
        <v>236</v>
      </c>
      <c r="S53" s="113" t="s">
        <v>97</v>
      </c>
      <c r="T53" s="134" t="s">
        <v>744</v>
      </c>
      <c r="U53" s="127">
        <v>669</v>
      </c>
      <c r="V53" s="127">
        <v>2986</v>
      </c>
      <c r="W53" s="46" t="s">
        <v>237</v>
      </c>
    </row>
    <row r="54" spans="1:23" ht="45" x14ac:dyDescent="0.2">
      <c r="A54" s="97" t="s">
        <v>87</v>
      </c>
      <c r="B54" s="98" t="s">
        <v>88</v>
      </c>
      <c r="C54" s="99" t="s">
        <v>89</v>
      </c>
      <c r="D54" s="97"/>
      <c r="E54" s="100" t="s">
        <v>90</v>
      </c>
      <c r="F54" s="101"/>
      <c r="G54" s="101"/>
      <c r="H54" s="101"/>
      <c r="I54" s="101"/>
      <c r="J54" s="101"/>
      <c r="K54" s="141" t="s">
        <v>91</v>
      </c>
      <c r="L54" s="142" t="s">
        <v>30</v>
      </c>
      <c r="M54" s="143" t="s">
        <v>233</v>
      </c>
      <c r="N54" s="143" t="s">
        <v>238</v>
      </c>
      <c r="O54" s="141" t="s">
        <v>133</v>
      </c>
      <c r="P54" s="98" t="s">
        <v>97</v>
      </c>
      <c r="Q54" s="143" t="s">
        <v>239</v>
      </c>
      <c r="R54" s="147" t="s">
        <v>240</v>
      </c>
      <c r="S54" s="145" t="s">
        <v>97</v>
      </c>
      <c r="T54" s="147" t="s">
        <v>745</v>
      </c>
      <c r="U54" s="127">
        <v>289</v>
      </c>
      <c r="V54" s="127">
        <v>1104</v>
      </c>
      <c r="W54" s="98" t="s">
        <v>241</v>
      </c>
    </row>
    <row r="55" spans="1:23" ht="45" x14ac:dyDescent="0.2">
      <c r="A55" s="50" t="s">
        <v>87</v>
      </c>
      <c r="B55" s="51" t="s">
        <v>88</v>
      </c>
      <c r="C55" s="52" t="s">
        <v>89</v>
      </c>
      <c r="D55" s="50"/>
      <c r="E55" s="53" t="s">
        <v>90</v>
      </c>
      <c r="F55" s="54"/>
      <c r="G55" s="54"/>
      <c r="H55" s="54"/>
      <c r="I55" s="54"/>
      <c r="J55" s="54"/>
      <c r="K55" s="114" t="s">
        <v>91</v>
      </c>
      <c r="L55" s="137" t="s">
        <v>30</v>
      </c>
      <c r="M55" s="51" t="s">
        <v>97</v>
      </c>
      <c r="N55" s="116" t="s">
        <v>242</v>
      </c>
      <c r="O55" s="114" t="s">
        <v>133</v>
      </c>
      <c r="P55" s="51" t="s">
        <v>95</v>
      </c>
      <c r="Q55" s="116" t="s">
        <v>746</v>
      </c>
      <c r="R55" s="117">
        <v>0.9</v>
      </c>
      <c r="S55" s="118" t="s">
        <v>97</v>
      </c>
      <c r="T55" s="118">
        <f>U55/V55</f>
        <v>1.0340030911901081</v>
      </c>
      <c r="U55" s="51">
        <v>669</v>
      </c>
      <c r="V55" s="51">
        <v>647</v>
      </c>
      <c r="W55" s="51" t="s">
        <v>237</v>
      </c>
    </row>
    <row r="56" spans="1:23" ht="78.75" x14ac:dyDescent="0.2">
      <c r="A56" s="40" t="s">
        <v>87</v>
      </c>
      <c r="B56" s="41" t="s">
        <v>88</v>
      </c>
      <c r="C56" s="42" t="s">
        <v>89</v>
      </c>
      <c r="D56" s="40"/>
      <c r="E56" s="43" t="s">
        <v>90</v>
      </c>
      <c r="F56" s="44">
        <v>99759622</v>
      </c>
      <c r="G56" s="44">
        <v>71588135.469999999</v>
      </c>
      <c r="H56" s="44">
        <v>0</v>
      </c>
      <c r="I56" s="44">
        <v>0</v>
      </c>
      <c r="J56" s="44">
        <v>0</v>
      </c>
      <c r="K56" s="103" t="s">
        <v>91</v>
      </c>
      <c r="L56" s="138" t="s">
        <v>29</v>
      </c>
      <c r="M56" s="105" t="s">
        <v>243</v>
      </c>
      <c r="N56" s="105" t="s">
        <v>747</v>
      </c>
      <c r="O56" s="103" t="s">
        <v>115</v>
      </c>
      <c r="P56" s="41" t="s">
        <v>95</v>
      </c>
      <c r="Q56" s="105" t="s">
        <v>244</v>
      </c>
      <c r="R56" s="148">
        <v>0.8</v>
      </c>
      <c r="S56" s="107" t="s">
        <v>97</v>
      </c>
      <c r="T56" s="148" t="s">
        <v>97</v>
      </c>
      <c r="U56" s="139" t="s">
        <v>97</v>
      </c>
      <c r="V56" s="139" t="s">
        <v>97</v>
      </c>
      <c r="W56" s="41" t="s">
        <v>123</v>
      </c>
    </row>
    <row r="57" spans="1:23" ht="67.5" x14ac:dyDescent="0.2">
      <c r="A57" s="55" t="s">
        <v>87</v>
      </c>
      <c r="B57" s="56" t="s">
        <v>88</v>
      </c>
      <c r="C57" s="57" t="s">
        <v>89</v>
      </c>
      <c r="D57" s="55"/>
      <c r="E57" s="58" t="s">
        <v>90</v>
      </c>
      <c r="F57" s="59"/>
      <c r="G57" s="59"/>
      <c r="H57" s="59"/>
      <c r="I57" s="59"/>
      <c r="J57" s="59"/>
      <c r="K57" s="121" t="s">
        <v>91</v>
      </c>
      <c r="L57" s="149" t="s">
        <v>29</v>
      </c>
      <c r="M57" s="123" t="s">
        <v>243</v>
      </c>
      <c r="N57" s="123" t="s">
        <v>245</v>
      </c>
      <c r="O57" s="121" t="s">
        <v>115</v>
      </c>
      <c r="P57" s="56" t="s">
        <v>127</v>
      </c>
      <c r="Q57" s="123" t="s">
        <v>246</v>
      </c>
      <c r="R57" s="150">
        <v>1000</v>
      </c>
      <c r="S57" s="120" t="s">
        <v>97</v>
      </c>
      <c r="T57" s="151" t="s">
        <v>97</v>
      </c>
      <c r="U57" s="140" t="s">
        <v>97</v>
      </c>
      <c r="V57" s="140" t="s">
        <v>97</v>
      </c>
      <c r="W57" s="56" t="s">
        <v>129</v>
      </c>
    </row>
    <row r="58" spans="1:23" ht="33.75" x14ac:dyDescent="0.2">
      <c r="A58" s="45" t="s">
        <v>87</v>
      </c>
      <c r="B58" s="46" t="s">
        <v>88</v>
      </c>
      <c r="C58" s="47" t="s">
        <v>89</v>
      </c>
      <c r="D58" s="45" t="s">
        <v>247</v>
      </c>
      <c r="E58" s="48" t="s">
        <v>90</v>
      </c>
      <c r="F58" s="49">
        <v>99759622</v>
      </c>
      <c r="G58" s="49">
        <v>71588135.469999999</v>
      </c>
      <c r="H58" s="49">
        <v>0</v>
      </c>
      <c r="I58" s="49">
        <v>0</v>
      </c>
      <c r="J58" s="49">
        <v>0</v>
      </c>
      <c r="K58" s="109" t="s">
        <v>91</v>
      </c>
      <c r="L58" s="133" t="s">
        <v>30</v>
      </c>
      <c r="M58" s="111" t="s">
        <v>248</v>
      </c>
      <c r="N58" s="111" t="s">
        <v>249</v>
      </c>
      <c r="O58" s="109" t="s">
        <v>133</v>
      </c>
      <c r="P58" s="46" t="s">
        <v>97</v>
      </c>
      <c r="Q58" s="111" t="s">
        <v>165</v>
      </c>
      <c r="R58" s="134" t="s">
        <v>250</v>
      </c>
      <c r="S58" s="113" t="s">
        <v>97</v>
      </c>
      <c r="T58" s="113" t="s">
        <v>97</v>
      </c>
      <c r="U58" s="113" t="s">
        <v>97</v>
      </c>
      <c r="V58" s="113" t="s">
        <v>97</v>
      </c>
      <c r="W58" s="46" t="s">
        <v>158</v>
      </c>
    </row>
    <row r="59" spans="1:23" ht="33.75" x14ac:dyDescent="0.2">
      <c r="A59" s="55" t="s">
        <v>87</v>
      </c>
      <c r="B59" s="56" t="s">
        <v>88</v>
      </c>
      <c r="C59" s="57" t="s">
        <v>89</v>
      </c>
      <c r="D59" s="55"/>
      <c r="E59" s="58" t="s">
        <v>90</v>
      </c>
      <c r="F59" s="62"/>
      <c r="G59" s="62"/>
      <c r="H59" s="62"/>
      <c r="I59" s="62"/>
      <c r="J59" s="62"/>
      <c r="K59" s="121" t="s">
        <v>91</v>
      </c>
      <c r="L59" s="149" t="s">
        <v>30</v>
      </c>
      <c r="M59" s="123" t="s">
        <v>248</v>
      </c>
      <c r="N59" s="123" t="s">
        <v>251</v>
      </c>
      <c r="O59" s="121" t="s">
        <v>133</v>
      </c>
      <c r="P59" s="56" t="s">
        <v>97</v>
      </c>
      <c r="Q59" s="123" t="s">
        <v>225</v>
      </c>
      <c r="R59" s="152" t="s">
        <v>252</v>
      </c>
      <c r="S59" s="120" t="s">
        <v>97</v>
      </c>
      <c r="T59" s="120" t="s">
        <v>97</v>
      </c>
      <c r="U59" s="113" t="s">
        <v>97</v>
      </c>
      <c r="V59" s="113" t="s">
        <v>97</v>
      </c>
      <c r="W59" s="56" t="s">
        <v>158</v>
      </c>
    </row>
    <row r="60" spans="1:23" ht="33.75" x14ac:dyDescent="0.2">
      <c r="A60" s="55" t="s">
        <v>87</v>
      </c>
      <c r="B60" s="56" t="s">
        <v>88</v>
      </c>
      <c r="C60" s="57" t="s">
        <v>89</v>
      </c>
      <c r="D60" s="55"/>
      <c r="E60" s="58" t="s">
        <v>90</v>
      </c>
      <c r="F60" s="62"/>
      <c r="G60" s="62"/>
      <c r="H60" s="62"/>
      <c r="I60" s="62"/>
      <c r="J60" s="62"/>
      <c r="K60" s="121" t="s">
        <v>91</v>
      </c>
      <c r="L60" s="149" t="s">
        <v>30</v>
      </c>
      <c r="M60" s="56" t="s">
        <v>97</v>
      </c>
      <c r="N60" s="123" t="s">
        <v>253</v>
      </c>
      <c r="O60" s="121" t="s">
        <v>133</v>
      </c>
      <c r="P60" s="56" t="s">
        <v>95</v>
      </c>
      <c r="Q60" s="123" t="s">
        <v>168</v>
      </c>
      <c r="R60" s="124">
        <v>0.9</v>
      </c>
      <c r="S60" s="120" t="s">
        <v>97</v>
      </c>
      <c r="T60" s="120" t="s">
        <v>97</v>
      </c>
      <c r="U60" s="120" t="s">
        <v>97</v>
      </c>
      <c r="V60" s="120" t="s">
        <v>97</v>
      </c>
      <c r="W60" s="56" t="s">
        <v>169</v>
      </c>
    </row>
    <row r="61" spans="1:23" ht="45" x14ac:dyDescent="0.2">
      <c r="A61" s="55" t="s">
        <v>87</v>
      </c>
      <c r="B61" s="56" t="s">
        <v>88</v>
      </c>
      <c r="C61" s="57" t="s">
        <v>89</v>
      </c>
      <c r="D61" s="55"/>
      <c r="E61" s="58" t="s">
        <v>90</v>
      </c>
      <c r="F61" s="62"/>
      <c r="G61" s="62"/>
      <c r="H61" s="62"/>
      <c r="I61" s="62"/>
      <c r="J61" s="62"/>
      <c r="K61" s="121" t="s">
        <v>254</v>
      </c>
      <c r="L61" s="149" t="s">
        <v>133</v>
      </c>
      <c r="M61" s="123" t="s">
        <v>248</v>
      </c>
      <c r="N61" s="123" t="s">
        <v>748</v>
      </c>
      <c r="O61" s="121" t="s">
        <v>133</v>
      </c>
      <c r="P61" s="56" t="s">
        <v>97</v>
      </c>
      <c r="Q61" s="123" t="s">
        <v>255</v>
      </c>
      <c r="R61" s="152" t="s">
        <v>256</v>
      </c>
      <c r="S61" s="120" t="s">
        <v>97</v>
      </c>
      <c r="T61" s="152" t="s">
        <v>749</v>
      </c>
      <c r="U61" s="46">
        <v>92.3</v>
      </c>
      <c r="V61" s="46">
        <v>100</v>
      </c>
      <c r="W61" s="56" t="s">
        <v>257</v>
      </c>
    </row>
    <row r="62" spans="1:23" ht="45" x14ac:dyDescent="0.2">
      <c r="A62" s="55" t="s">
        <v>87</v>
      </c>
      <c r="B62" s="56" t="s">
        <v>88</v>
      </c>
      <c r="C62" s="57" t="s">
        <v>89</v>
      </c>
      <c r="D62" s="55"/>
      <c r="E62" s="58" t="s">
        <v>90</v>
      </c>
      <c r="F62" s="62"/>
      <c r="G62" s="62"/>
      <c r="H62" s="62"/>
      <c r="I62" s="62"/>
      <c r="J62" s="62"/>
      <c r="K62" s="121" t="s">
        <v>254</v>
      </c>
      <c r="L62" s="149" t="s">
        <v>133</v>
      </c>
      <c r="M62" s="123" t="s">
        <v>248</v>
      </c>
      <c r="N62" s="123" t="s">
        <v>750</v>
      </c>
      <c r="O62" s="121" t="s">
        <v>133</v>
      </c>
      <c r="P62" s="56" t="s">
        <v>97</v>
      </c>
      <c r="Q62" s="123" t="s">
        <v>255</v>
      </c>
      <c r="R62" s="152" t="s">
        <v>256</v>
      </c>
      <c r="S62" s="120" t="s">
        <v>97</v>
      </c>
      <c r="T62" s="152" t="s">
        <v>751</v>
      </c>
      <c r="U62" s="46">
        <v>47.8</v>
      </c>
      <c r="V62" s="46">
        <v>100</v>
      </c>
      <c r="W62" s="56" t="s">
        <v>257</v>
      </c>
    </row>
    <row r="63" spans="1:23" ht="45" x14ac:dyDescent="0.2">
      <c r="A63" s="55" t="s">
        <v>87</v>
      </c>
      <c r="B63" s="56" t="s">
        <v>88</v>
      </c>
      <c r="C63" s="57" t="s">
        <v>89</v>
      </c>
      <c r="D63" s="55"/>
      <c r="E63" s="58" t="s">
        <v>90</v>
      </c>
      <c r="F63" s="62"/>
      <c r="G63" s="62"/>
      <c r="H63" s="62"/>
      <c r="I63" s="62"/>
      <c r="J63" s="62"/>
      <c r="K63" s="121" t="s">
        <v>254</v>
      </c>
      <c r="L63" s="149" t="s">
        <v>133</v>
      </c>
      <c r="M63" s="123" t="s">
        <v>248</v>
      </c>
      <c r="N63" s="123" t="s">
        <v>752</v>
      </c>
      <c r="O63" s="121" t="s">
        <v>133</v>
      </c>
      <c r="P63" s="56" t="s">
        <v>97</v>
      </c>
      <c r="Q63" s="123" t="s">
        <v>255</v>
      </c>
      <c r="R63" s="152" t="s">
        <v>256</v>
      </c>
      <c r="S63" s="120" t="s">
        <v>97</v>
      </c>
      <c r="T63" s="152" t="s">
        <v>256</v>
      </c>
      <c r="U63" s="56">
        <v>100</v>
      </c>
      <c r="V63" s="56">
        <v>100</v>
      </c>
      <c r="W63" s="56" t="s">
        <v>257</v>
      </c>
    </row>
    <row r="64" spans="1:23" ht="56.25" x14ac:dyDescent="0.2">
      <c r="A64" s="40" t="s">
        <v>87</v>
      </c>
      <c r="B64" s="41" t="s">
        <v>88</v>
      </c>
      <c r="C64" s="42" t="s">
        <v>89</v>
      </c>
      <c r="D64" s="40"/>
      <c r="E64" s="43" t="s">
        <v>90</v>
      </c>
      <c r="F64" s="44">
        <v>62785337</v>
      </c>
      <c r="G64" s="44">
        <v>62695311.840000004</v>
      </c>
      <c r="H64" s="44">
        <v>12962147.589999998</v>
      </c>
      <c r="I64" s="44">
        <v>12962147.589999998</v>
      </c>
      <c r="J64" s="44">
        <v>12962147.589999998</v>
      </c>
      <c r="K64" s="103" t="s">
        <v>91</v>
      </c>
      <c r="L64" s="138" t="s">
        <v>29</v>
      </c>
      <c r="M64" s="105" t="s">
        <v>258</v>
      </c>
      <c r="N64" s="105" t="s">
        <v>259</v>
      </c>
      <c r="O64" s="103" t="s">
        <v>115</v>
      </c>
      <c r="P64" s="41" t="s">
        <v>127</v>
      </c>
      <c r="Q64" s="105" t="s">
        <v>260</v>
      </c>
      <c r="R64" s="153">
        <v>2439</v>
      </c>
      <c r="S64" s="107" t="s">
        <v>97</v>
      </c>
      <c r="T64" s="107" t="s">
        <v>97</v>
      </c>
      <c r="U64" s="154" t="s">
        <v>97</v>
      </c>
      <c r="V64" s="154" t="s">
        <v>97</v>
      </c>
      <c r="W64" s="41" t="s">
        <v>129</v>
      </c>
    </row>
    <row r="65" spans="1:23" ht="33.75" x14ac:dyDescent="0.2">
      <c r="A65" s="45" t="s">
        <v>87</v>
      </c>
      <c r="B65" s="46" t="s">
        <v>88</v>
      </c>
      <c r="C65" s="47" t="s">
        <v>89</v>
      </c>
      <c r="D65" s="45" t="s">
        <v>261</v>
      </c>
      <c r="E65" s="48" t="s">
        <v>90</v>
      </c>
      <c r="F65" s="49">
        <v>62785337</v>
      </c>
      <c r="G65" s="49">
        <v>62695311.840000004</v>
      </c>
      <c r="H65" s="49">
        <v>12962147.589999998</v>
      </c>
      <c r="I65" s="49">
        <v>12962147.589999998</v>
      </c>
      <c r="J65" s="49">
        <v>12962147.589999998</v>
      </c>
      <c r="K65" s="109" t="s">
        <v>91</v>
      </c>
      <c r="L65" s="133" t="s">
        <v>30</v>
      </c>
      <c r="M65" s="111" t="s">
        <v>262</v>
      </c>
      <c r="N65" s="111" t="s">
        <v>263</v>
      </c>
      <c r="O65" s="109" t="s">
        <v>133</v>
      </c>
      <c r="P65" s="46" t="s">
        <v>97</v>
      </c>
      <c r="Q65" s="111" t="s">
        <v>264</v>
      </c>
      <c r="R65" s="128" t="s">
        <v>265</v>
      </c>
      <c r="S65" s="128" t="s">
        <v>753</v>
      </c>
      <c r="T65" s="128" t="s">
        <v>754</v>
      </c>
      <c r="U65" s="127">
        <v>3804</v>
      </c>
      <c r="V65" s="127">
        <v>12128</v>
      </c>
      <c r="W65" s="46" t="s">
        <v>266</v>
      </c>
    </row>
    <row r="66" spans="1:23" ht="33.75" x14ac:dyDescent="0.2">
      <c r="A66" s="97" t="s">
        <v>87</v>
      </c>
      <c r="B66" s="98" t="s">
        <v>88</v>
      </c>
      <c r="C66" s="99" t="s">
        <v>89</v>
      </c>
      <c r="D66" s="97"/>
      <c r="E66" s="100" t="s">
        <v>90</v>
      </c>
      <c r="F66" s="101"/>
      <c r="G66" s="101"/>
      <c r="H66" s="101"/>
      <c r="I66" s="101"/>
      <c r="J66" s="101"/>
      <c r="K66" s="141" t="s">
        <v>91</v>
      </c>
      <c r="L66" s="142" t="s">
        <v>30</v>
      </c>
      <c r="M66" s="143" t="s">
        <v>262</v>
      </c>
      <c r="N66" s="143" t="s">
        <v>267</v>
      </c>
      <c r="O66" s="141" t="s">
        <v>133</v>
      </c>
      <c r="P66" s="98" t="s">
        <v>97</v>
      </c>
      <c r="Q66" s="143" t="s">
        <v>268</v>
      </c>
      <c r="R66" s="144" t="s">
        <v>269</v>
      </c>
      <c r="S66" s="144" t="s">
        <v>755</v>
      </c>
      <c r="T66" s="144" t="s">
        <v>756</v>
      </c>
      <c r="U66" s="155">
        <v>5880</v>
      </c>
      <c r="V66" s="155">
        <v>14261</v>
      </c>
      <c r="W66" s="98" t="s">
        <v>158</v>
      </c>
    </row>
    <row r="67" spans="1:23" ht="45" x14ac:dyDescent="0.2">
      <c r="A67" s="50" t="s">
        <v>87</v>
      </c>
      <c r="B67" s="51" t="s">
        <v>88</v>
      </c>
      <c r="C67" s="52" t="s">
        <v>89</v>
      </c>
      <c r="D67" s="50"/>
      <c r="E67" s="53" t="s">
        <v>90</v>
      </c>
      <c r="F67" s="54"/>
      <c r="G67" s="54"/>
      <c r="H67" s="54"/>
      <c r="I67" s="54"/>
      <c r="J67" s="54"/>
      <c r="K67" s="114" t="s">
        <v>91</v>
      </c>
      <c r="L67" s="137" t="s">
        <v>30</v>
      </c>
      <c r="M67" s="51" t="s">
        <v>97</v>
      </c>
      <c r="N67" s="116" t="s">
        <v>270</v>
      </c>
      <c r="O67" s="114" t="s">
        <v>133</v>
      </c>
      <c r="P67" s="51" t="s">
        <v>95</v>
      </c>
      <c r="Q67" s="116" t="s">
        <v>271</v>
      </c>
      <c r="R67" s="156">
        <v>0.8</v>
      </c>
      <c r="S67" s="118" t="s">
        <v>97</v>
      </c>
      <c r="T67" s="156">
        <f>U67/V67</f>
        <v>0.88859649122807016</v>
      </c>
      <c r="U67" s="129">
        <v>1013</v>
      </c>
      <c r="V67" s="129">
        <v>1140</v>
      </c>
      <c r="W67" s="51" t="s">
        <v>272</v>
      </c>
    </row>
    <row r="68" spans="1:23" ht="112.5" x14ac:dyDescent="0.2">
      <c r="A68" s="40" t="s">
        <v>87</v>
      </c>
      <c r="B68" s="41" t="s">
        <v>88</v>
      </c>
      <c r="C68" s="42" t="s">
        <v>89</v>
      </c>
      <c r="D68" s="40"/>
      <c r="E68" s="43" t="s">
        <v>90</v>
      </c>
      <c r="F68" s="44">
        <v>144524927</v>
      </c>
      <c r="G68" s="44">
        <v>144253584.31</v>
      </c>
      <c r="H68" s="44">
        <v>29515830.09</v>
      </c>
      <c r="I68" s="44">
        <v>29515830.09</v>
      </c>
      <c r="J68" s="44">
        <v>29476859.969999999</v>
      </c>
      <c r="K68" s="103" t="s">
        <v>91</v>
      </c>
      <c r="L68" s="138" t="s">
        <v>29</v>
      </c>
      <c r="M68" s="105" t="s">
        <v>273</v>
      </c>
      <c r="N68" s="105" t="s">
        <v>274</v>
      </c>
      <c r="O68" s="103" t="s">
        <v>115</v>
      </c>
      <c r="P68" s="41" t="s">
        <v>95</v>
      </c>
      <c r="Q68" s="105" t="s">
        <v>275</v>
      </c>
      <c r="R68" s="148">
        <v>0.8</v>
      </c>
      <c r="S68" s="107" t="s">
        <v>97</v>
      </c>
      <c r="T68" s="148" t="s">
        <v>97</v>
      </c>
      <c r="U68" s="154" t="s">
        <v>97</v>
      </c>
      <c r="V68" s="154" t="s">
        <v>97</v>
      </c>
      <c r="W68" s="41" t="s">
        <v>266</v>
      </c>
    </row>
    <row r="69" spans="1:23" ht="135" x14ac:dyDescent="0.2">
      <c r="A69" s="45" t="s">
        <v>87</v>
      </c>
      <c r="B69" s="46" t="s">
        <v>88</v>
      </c>
      <c r="C69" s="47" t="s">
        <v>89</v>
      </c>
      <c r="D69" s="45"/>
      <c r="E69" s="48" t="s">
        <v>90</v>
      </c>
      <c r="F69" s="49"/>
      <c r="G69" s="49"/>
      <c r="H69" s="49"/>
      <c r="I69" s="49"/>
      <c r="J69" s="49"/>
      <c r="K69" s="109" t="s">
        <v>91</v>
      </c>
      <c r="L69" s="133" t="s">
        <v>29</v>
      </c>
      <c r="M69" s="111" t="s">
        <v>273</v>
      </c>
      <c r="N69" s="111" t="s">
        <v>276</v>
      </c>
      <c r="O69" s="109" t="s">
        <v>115</v>
      </c>
      <c r="P69" s="46" t="s">
        <v>95</v>
      </c>
      <c r="Q69" s="111" t="s">
        <v>277</v>
      </c>
      <c r="R69" s="136">
        <v>0.8</v>
      </c>
      <c r="S69" s="113" t="s">
        <v>97</v>
      </c>
      <c r="T69" s="136" t="s">
        <v>97</v>
      </c>
      <c r="U69" s="154" t="s">
        <v>97</v>
      </c>
      <c r="V69" s="154" t="s">
        <v>97</v>
      </c>
      <c r="W69" s="46" t="s">
        <v>278</v>
      </c>
    </row>
    <row r="70" spans="1:23" ht="78.75" x14ac:dyDescent="0.2">
      <c r="A70" s="45" t="s">
        <v>87</v>
      </c>
      <c r="B70" s="46" t="s">
        <v>88</v>
      </c>
      <c r="C70" s="47" t="s">
        <v>89</v>
      </c>
      <c r="D70" s="45"/>
      <c r="E70" s="48" t="s">
        <v>90</v>
      </c>
      <c r="F70" s="49"/>
      <c r="G70" s="49"/>
      <c r="H70" s="49"/>
      <c r="I70" s="49"/>
      <c r="J70" s="49"/>
      <c r="K70" s="109" t="s">
        <v>91</v>
      </c>
      <c r="L70" s="133" t="s">
        <v>29</v>
      </c>
      <c r="M70" s="111" t="s">
        <v>273</v>
      </c>
      <c r="N70" s="111" t="s">
        <v>279</v>
      </c>
      <c r="O70" s="109" t="s">
        <v>115</v>
      </c>
      <c r="P70" s="46" t="s">
        <v>95</v>
      </c>
      <c r="Q70" s="111" t="s">
        <v>280</v>
      </c>
      <c r="R70" s="112">
        <v>0.8</v>
      </c>
      <c r="S70" s="113" t="s">
        <v>97</v>
      </c>
      <c r="T70" s="113" t="s">
        <v>97</v>
      </c>
      <c r="U70" s="154" t="s">
        <v>97</v>
      </c>
      <c r="V70" s="154" t="s">
        <v>97</v>
      </c>
      <c r="W70" s="46" t="s">
        <v>281</v>
      </c>
    </row>
    <row r="71" spans="1:23" ht="45" x14ac:dyDescent="0.2">
      <c r="A71" s="45" t="s">
        <v>87</v>
      </c>
      <c r="B71" s="46" t="s">
        <v>88</v>
      </c>
      <c r="C71" s="47" t="s">
        <v>89</v>
      </c>
      <c r="D71" s="45" t="s">
        <v>282</v>
      </c>
      <c r="E71" s="48" t="s">
        <v>90</v>
      </c>
      <c r="F71" s="49">
        <v>144524927</v>
      </c>
      <c r="G71" s="49">
        <v>144253584.31</v>
      </c>
      <c r="H71" s="49">
        <v>29515830.09</v>
      </c>
      <c r="I71" s="49">
        <v>29515830.09</v>
      </c>
      <c r="J71" s="49">
        <v>29476859.969999999</v>
      </c>
      <c r="K71" s="109" t="s">
        <v>91</v>
      </c>
      <c r="L71" s="133" t="s">
        <v>30</v>
      </c>
      <c r="M71" s="111" t="s">
        <v>283</v>
      </c>
      <c r="N71" s="111" t="s">
        <v>284</v>
      </c>
      <c r="O71" s="109" t="s">
        <v>133</v>
      </c>
      <c r="P71" s="46" t="s">
        <v>97</v>
      </c>
      <c r="Q71" s="111" t="s">
        <v>285</v>
      </c>
      <c r="R71" s="128" t="s">
        <v>286</v>
      </c>
      <c r="S71" s="113" t="s">
        <v>97</v>
      </c>
      <c r="T71" s="128" t="s">
        <v>757</v>
      </c>
      <c r="U71" s="127">
        <v>100585</v>
      </c>
      <c r="V71" s="127">
        <v>204295</v>
      </c>
      <c r="W71" s="46" t="s">
        <v>287</v>
      </c>
    </row>
    <row r="72" spans="1:23" ht="33.75" x14ac:dyDescent="0.2">
      <c r="A72" s="45" t="s">
        <v>87</v>
      </c>
      <c r="B72" s="46" t="s">
        <v>88</v>
      </c>
      <c r="C72" s="47" t="s">
        <v>89</v>
      </c>
      <c r="D72" s="45"/>
      <c r="E72" s="48" t="s">
        <v>90</v>
      </c>
      <c r="F72" s="49"/>
      <c r="G72" s="49"/>
      <c r="H72" s="49"/>
      <c r="I72" s="49"/>
      <c r="J72" s="49"/>
      <c r="K72" s="109" t="s">
        <v>91</v>
      </c>
      <c r="L72" s="133" t="s">
        <v>30</v>
      </c>
      <c r="M72" s="111" t="s">
        <v>283</v>
      </c>
      <c r="N72" s="111" t="s">
        <v>288</v>
      </c>
      <c r="O72" s="109" t="s">
        <v>133</v>
      </c>
      <c r="P72" s="46" t="s">
        <v>97</v>
      </c>
      <c r="Q72" s="111" t="s">
        <v>289</v>
      </c>
      <c r="R72" s="128" t="s">
        <v>290</v>
      </c>
      <c r="S72" s="113" t="s">
        <v>97</v>
      </c>
      <c r="T72" s="128" t="s">
        <v>758</v>
      </c>
      <c r="U72" s="127">
        <v>103320</v>
      </c>
      <c r="V72" s="127">
        <v>424195</v>
      </c>
      <c r="W72" s="46" t="s">
        <v>278</v>
      </c>
    </row>
    <row r="73" spans="1:23" ht="33.75" x14ac:dyDescent="0.2">
      <c r="A73" s="45" t="s">
        <v>87</v>
      </c>
      <c r="B73" s="46" t="s">
        <v>88</v>
      </c>
      <c r="C73" s="47" t="s">
        <v>89</v>
      </c>
      <c r="D73" s="45"/>
      <c r="E73" s="48" t="s">
        <v>90</v>
      </c>
      <c r="F73" s="49"/>
      <c r="G73" s="49"/>
      <c r="H73" s="49"/>
      <c r="I73" s="49"/>
      <c r="J73" s="49"/>
      <c r="K73" s="109" t="s">
        <v>91</v>
      </c>
      <c r="L73" s="133" t="s">
        <v>30</v>
      </c>
      <c r="M73" s="111" t="s">
        <v>283</v>
      </c>
      <c r="N73" s="111" t="s">
        <v>291</v>
      </c>
      <c r="O73" s="109" t="s">
        <v>133</v>
      </c>
      <c r="P73" s="46" t="s">
        <v>97</v>
      </c>
      <c r="Q73" s="111" t="s">
        <v>292</v>
      </c>
      <c r="R73" s="128" t="s">
        <v>293</v>
      </c>
      <c r="S73" s="113" t="s">
        <v>97</v>
      </c>
      <c r="T73" s="128" t="s">
        <v>759</v>
      </c>
      <c r="U73" s="127">
        <v>36895</v>
      </c>
      <c r="V73" s="127">
        <v>196862</v>
      </c>
      <c r="W73" s="46" t="s">
        <v>294</v>
      </c>
    </row>
    <row r="74" spans="1:23" ht="56.25" x14ac:dyDescent="0.2">
      <c r="A74" s="50" t="s">
        <v>87</v>
      </c>
      <c r="B74" s="51" t="s">
        <v>88</v>
      </c>
      <c r="C74" s="52" t="s">
        <v>89</v>
      </c>
      <c r="D74" s="50"/>
      <c r="E74" s="53" t="s">
        <v>90</v>
      </c>
      <c r="F74" s="54"/>
      <c r="G74" s="54"/>
      <c r="H74" s="54"/>
      <c r="I74" s="54"/>
      <c r="J74" s="54"/>
      <c r="K74" s="114" t="s">
        <v>91</v>
      </c>
      <c r="L74" s="137" t="s">
        <v>30</v>
      </c>
      <c r="M74" s="51" t="s">
        <v>97</v>
      </c>
      <c r="N74" s="116" t="s">
        <v>295</v>
      </c>
      <c r="O74" s="114" t="s">
        <v>133</v>
      </c>
      <c r="P74" s="51" t="s">
        <v>127</v>
      </c>
      <c r="Q74" s="116" t="s">
        <v>296</v>
      </c>
      <c r="R74" s="157">
        <v>122</v>
      </c>
      <c r="S74" s="118" t="s">
        <v>97</v>
      </c>
      <c r="T74" s="156" t="s">
        <v>97</v>
      </c>
      <c r="U74" s="158" t="s">
        <v>97</v>
      </c>
      <c r="V74" s="158" t="s">
        <v>97</v>
      </c>
      <c r="W74" s="51" t="s">
        <v>129</v>
      </c>
    </row>
    <row r="75" spans="1:23" ht="45" x14ac:dyDescent="0.2">
      <c r="A75" s="40" t="s">
        <v>87</v>
      </c>
      <c r="B75" s="41" t="s">
        <v>88</v>
      </c>
      <c r="C75" s="42" t="s">
        <v>89</v>
      </c>
      <c r="D75" s="40"/>
      <c r="E75" s="43" t="s">
        <v>90</v>
      </c>
      <c r="F75" s="44">
        <v>136922968</v>
      </c>
      <c r="G75" s="44">
        <v>142578807.62</v>
      </c>
      <c r="H75" s="44">
        <v>19780768.879999999</v>
      </c>
      <c r="I75" s="44">
        <v>19780768.879999999</v>
      </c>
      <c r="J75" s="44">
        <v>19744526.890000001</v>
      </c>
      <c r="K75" s="103" t="s">
        <v>91</v>
      </c>
      <c r="L75" s="138" t="s">
        <v>29</v>
      </c>
      <c r="M75" s="105" t="s">
        <v>297</v>
      </c>
      <c r="N75" s="105" t="s">
        <v>298</v>
      </c>
      <c r="O75" s="103" t="s">
        <v>115</v>
      </c>
      <c r="P75" s="41" t="s">
        <v>95</v>
      </c>
      <c r="Q75" s="105" t="s">
        <v>299</v>
      </c>
      <c r="R75" s="148">
        <v>0.9</v>
      </c>
      <c r="S75" s="107" t="s">
        <v>97</v>
      </c>
      <c r="T75" s="148" t="s">
        <v>97</v>
      </c>
      <c r="U75" s="158" t="s">
        <v>97</v>
      </c>
      <c r="V75" s="158" t="s">
        <v>97</v>
      </c>
      <c r="W75" s="41" t="s">
        <v>300</v>
      </c>
    </row>
    <row r="76" spans="1:23" ht="33.75" x14ac:dyDescent="0.2">
      <c r="A76" s="45" t="s">
        <v>87</v>
      </c>
      <c r="B76" s="46" t="s">
        <v>88</v>
      </c>
      <c r="C76" s="47" t="s">
        <v>89</v>
      </c>
      <c r="D76" s="45" t="s">
        <v>301</v>
      </c>
      <c r="E76" s="48" t="s">
        <v>90</v>
      </c>
      <c r="F76" s="49">
        <v>10302139</v>
      </c>
      <c r="G76" s="49">
        <v>10498020.18</v>
      </c>
      <c r="H76" s="49">
        <v>1564808.8500000003</v>
      </c>
      <c r="I76" s="49">
        <v>1564808.8500000003</v>
      </c>
      <c r="J76" s="49">
        <v>1564808.8500000003</v>
      </c>
      <c r="K76" s="109" t="s">
        <v>91</v>
      </c>
      <c r="L76" s="133" t="s">
        <v>30</v>
      </c>
      <c r="M76" s="111" t="s">
        <v>302</v>
      </c>
      <c r="N76" s="111" t="s">
        <v>303</v>
      </c>
      <c r="O76" s="109" t="s">
        <v>133</v>
      </c>
      <c r="P76" s="46" t="s">
        <v>97</v>
      </c>
      <c r="Q76" s="111" t="s">
        <v>304</v>
      </c>
      <c r="R76" s="159" t="s">
        <v>305</v>
      </c>
      <c r="S76" s="113" t="s">
        <v>97</v>
      </c>
      <c r="T76" s="159" t="s">
        <v>760</v>
      </c>
      <c r="U76" s="46">
        <v>5</v>
      </c>
      <c r="V76" s="46">
        <v>32</v>
      </c>
      <c r="W76" s="46" t="s">
        <v>306</v>
      </c>
    </row>
    <row r="77" spans="1:23" ht="33.75" x14ac:dyDescent="0.2">
      <c r="A77" s="45" t="s">
        <v>87</v>
      </c>
      <c r="B77" s="46" t="s">
        <v>88</v>
      </c>
      <c r="C77" s="47" t="s">
        <v>89</v>
      </c>
      <c r="D77" s="45"/>
      <c r="E77" s="48" t="s">
        <v>90</v>
      </c>
      <c r="F77" s="49"/>
      <c r="G77" s="49"/>
      <c r="H77" s="49"/>
      <c r="I77" s="49"/>
      <c r="J77" s="49"/>
      <c r="K77" s="109" t="s">
        <v>91</v>
      </c>
      <c r="L77" s="133" t="s">
        <v>30</v>
      </c>
      <c r="M77" s="111" t="s">
        <v>302</v>
      </c>
      <c r="N77" s="111" t="s">
        <v>307</v>
      </c>
      <c r="O77" s="109" t="s">
        <v>133</v>
      </c>
      <c r="P77" s="46" t="s">
        <v>97</v>
      </c>
      <c r="Q77" s="111" t="s">
        <v>308</v>
      </c>
      <c r="R77" s="128" t="s">
        <v>309</v>
      </c>
      <c r="S77" s="136" t="s">
        <v>97</v>
      </c>
      <c r="T77" s="128" t="s">
        <v>761</v>
      </c>
      <c r="U77" s="46">
        <v>1</v>
      </c>
      <c r="V77" s="46">
        <v>8</v>
      </c>
      <c r="W77" s="46" t="s">
        <v>310</v>
      </c>
    </row>
    <row r="78" spans="1:23" ht="45" x14ac:dyDescent="0.2">
      <c r="A78" s="45" t="s">
        <v>87</v>
      </c>
      <c r="B78" s="46" t="s">
        <v>88</v>
      </c>
      <c r="C78" s="47" t="s">
        <v>89</v>
      </c>
      <c r="D78" s="45" t="s">
        <v>311</v>
      </c>
      <c r="E78" s="48" t="s">
        <v>90</v>
      </c>
      <c r="F78" s="49">
        <v>49264168</v>
      </c>
      <c r="G78" s="49">
        <v>54697552.289999999</v>
      </c>
      <c r="H78" s="49">
        <v>10203557.27</v>
      </c>
      <c r="I78" s="49">
        <v>10203557.27</v>
      </c>
      <c r="J78" s="49">
        <v>10174395.280000001</v>
      </c>
      <c r="K78" s="109" t="s">
        <v>91</v>
      </c>
      <c r="L78" s="133" t="s">
        <v>30</v>
      </c>
      <c r="M78" s="111" t="s">
        <v>312</v>
      </c>
      <c r="N78" s="111" t="s">
        <v>313</v>
      </c>
      <c r="O78" s="109" t="s">
        <v>133</v>
      </c>
      <c r="P78" s="46" t="s">
        <v>97</v>
      </c>
      <c r="Q78" s="111" t="s">
        <v>314</v>
      </c>
      <c r="R78" s="128" t="s">
        <v>315</v>
      </c>
      <c r="S78" s="113" t="s">
        <v>97</v>
      </c>
      <c r="T78" s="128" t="s">
        <v>762</v>
      </c>
      <c r="U78" s="127">
        <v>2997</v>
      </c>
      <c r="V78" s="127">
        <v>10000</v>
      </c>
      <c r="W78" s="46" t="s">
        <v>316</v>
      </c>
    </row>
    <row r="79" spans="1:23" ht="33.75" x14ac:dyDescent="0.2">
      <c r="A79" s="45" t="s">
        <v>87</v>
      </c>
      <c r="B79" s="46" t="s">
        <v>88</v>
      </c>
      <c r="C79" s="47" t="s">
        <v>89</v>
      </c>
      <c r="D79" s="45"/>
      <c r="E79" s="48" t="s">
        <v>90</v>
      </c>
      <c r="F79" s="49"/>
      <c r="G79" s="49"/>
      <c r="H79" s="49"/>
      <c r="I79" s="49"/>
      <c r="J79" s="49"/>
      <c r="K79" s="109" t="s">
        <v>91</v>
      </c>
      <c r="L79" s="133" t="s">
        <v>30</v>
      </c>
      <c r="M79" s="111" t="s">
        <v>317</v>
      </c>
      <c r="N79" s="111" t="s">
        <v>318</v>
      </c>
      <c r="O79" s="109" t="s">
        <v>133</v>
      </c>
      <c r="P79" s="46" t="s">
        <v>97</v>
      </c>
      <c r="Q79" s="111" t="s">
        <v>304</v>
      </c>
      <c r="R79" s="128" t="s">
        <v>319</v>
      </c>
      <c r="S79" s="136" t="s">
        <v>97</v>
      </c>
      <c r="T79" s="128" t="s">
        <v>763</v>
      </c>
      <c r="U79" s="46">
        <v>18</v>
      </c>
      <c r="V79" s="46">
        <v>45</v>
      </c>
      <c r="W79" s="46" t="s">
        <v>306</v>
      </c>
    </row>
    <row r="80" spans="1:23" ht="29.25" x14ac:dyDescent="0.2">
      <c r="A80" s="45" t="s">
        <v>87</v>
      </c>
      <c r="B80" s="46" t="s">
        <v>88</v>
      </c>
      <c r="C80" s="47" t="s">
        <v>89</v>
      </c>
      <c r="D80" s="45"/>
      <c r="E80" s="48" t="s">
        <v>90</v>
      </c>
      <c r="F80" s="49"/>
      <c r="G80" s="49"/>
      <c r="H80" s="49"/>
      <c r="I80" s="49"/>
      <c r="J80" s="49"/>
      <c r="K80" s="109" t="s">
        <v>91</v>
      </c>
      <c r="L80" s="133" t="s">
        <v>30</v>
      </c>
      <c r="M80" s="46" t="s">
        <v>97</v>
      </c>
      <c r="N80" s="111" t="s">
        <v>320</v>
      </c>
      <c r="O80" s="109" t="s">
        <v>133</v>
      </c>
      <c r="P80" s="46" t="s">
        <v>127</v>
      </c>
      <c r="Q80" s="111" t="s">
        <v>321</v>
      </c>
      <c r="R80" s="128" t="s">
        <v>322</v>
      </c>
      <c r="S80" s="136" t="s">
        <v>97</v>
      </c>
      <c r="T80" s="136" t="s">
        <v>97</v>
      </c>
      <c r="U80" s="136" t="s">
        <v>97</v>
      </c>
      <c r="V80" s="136" t="s">
        <v>97</v>
      </c>
      <c r="W80" s="46" t="s">
        <v>323</v>
      </c>
    </row>
    <row r="81" spans="1:23" ht="45" x14ac:dyDescent="0.2">
      <c r="A81" s="45" t="s">
        <v>87</v>
      </c>
      <c r="B81" s="46" t="s">
        <v>88</v>
      </c>
      <c r="C81" s="47" t="s">
        <v>89</v>
      </c>
      <c r="D81" s="45" t="s">
        <v>324</v>
      </c>
      <c r="E81" s="48" t="s">
        <v>90</v>
      </c>
      <c r="F81" s="49">
        <v>7797986</v>
      </c>
      <c r="G81" s="49">
        <v>7797986</v>
      </c>
      <c r="H81" s="49">
        <v>1486764.4500000004</v>
      </c>
      <c r="I81" s="49">
        <v>1486764.4500000004</v>
      </c>
      <c r="J81" s="49">
        <v>1486764.4500000004</v>
      </c>
      <c r="K81" s="109" t="s">
        <v>91</v>
      </c>
      <c r="L81" s="133" t="s">
        <v>30</v>
      </c>
      <c r="M81" s="111" t="s">
        <v>325</v>
      </c>
      <c r="N81" s="111" t="s">
        <v>326</v>
      </c>
      <c r="O81" s="109" t="s">
        <v>133</v>
      </c>
      <c r="P81" s="46" t="s">
        <v>97</v>
      </c>
      <c r="Q81" s="111" t="s">
        <v>327</v>
      </c>
      <c r="R81" s="128" t="s">
        <v>764</v>
      </c>
      <c r="S81" s="128" t="s">
        <v>328</v>
      </c>
      <c r="T81" s="160" t="s">
        <v>97</v>
      </c>
      <c r="U81" s="160" t="s">
        <v>97</v>
      </c>
      <c r="V81" s="160" t="s">
        <v>97</v>
      </c>
      <c r="W81" s="46" t="s">
        <v>329</v>
      </c>
    </row>
    <row r="82" spans="1:23" ht="45" x14ac:dyDescent="0.2">
      <c r="A82" s="45" t="s">
        <v>87</v>
      </c>
      <c r="B82" s="46" t="s">
        <v>88</v>
      </c>
      <c r="C82" s="47" t="s">
        <v>89</v>
      </c>
      <c r="D82" s="45"/>
      <c r="E82" s="48" t="s">
        <v>90</v>
      </c>
      <c r="F82" s="49"/>
      <c r="G82" s="49"/>
      <c r="H82" s="49"/>
      <c r="I82" s="49"/>
      <c r="J82" s="49"/>
      <c r="K82" s="109" t="s">
        <v>91</v>
      </c>
      <c r="L82" s="133" t="s">
        <v>30</v>
      </c>
      <c r="M82" s="111" t="s">
        <v>325</v>
      </c>
      <c r="N82" s="111" t="s">
        <v>330</v>
      </c>
      <c r="O82" s="109" t="s">
        <v>133</v>
      </c>
      <c r="P82" s="46" t="s">
        <v>97</v>
      </c>
      <c r="Q82" s="111" t="s">
        <v>331</v>
      </c>
      <c r="R82" s="128" t="s">
        <v>765</v>
      </c>
      <c r="S82" s="128" t="s">
        <v>332</v>
      </c>
      <c r="T82" s="160" t="s">
        <v>97</v>
      </c>
      <c r="U82" s="160" t="s">
        <v>97</v>
      </c>
      <c r="V82" s="160" t="s">
        <v>97</v>
      </c>
      <c r="W82" s="46" t="s">
        <v>333</v>
      </c>
    </row>
    <row r="83" spans="1:23" ht="45" x14ac:dyDescent="0.2">
      <c r="A83" s="45" t="s">
        <v>87</v>
      </c>
      <c r="B83" s="46" t="s">
        <v>88</v>
      </c>
      <c r="C83" s="47" t="s">
        <v>89</v>
      </c>
      <c r="D83" s="45"/>
      <c r="E83" s="48" t="s">
        <v>90</v>
      </c>
      <c r="F83" s="49"/>
      <c r="G83" s="49"/>
      <c r="H83" s="49"/>
      <c r="I83" s="49"/>
      <c r="J83" s="49"/>
      <c r="K83" s="109" t="s">
        <v>91</v>
      </c>
      <c r="L83" s="133" t="s">
        <v>30</v>
      </c>
      <c r="M83" s="111" t="s">
        <v>325</v>
      </c>
      <c r="N83" s="111" t="s">
        <v>334</v>
      </c>
      <c r="O83" s="109" t="s">
        <v>133</v>
      </c>
      <c r="P83" s="46" t="s">
        <v>97</v>
      </c>
      <c r="Q83" s="111" t="s">
        <v>335</v>
      </c>
      <c r="R83" s="128" t="s">
        <v>766</v>
      </c>
      <c r="S83" s="128" t="s">
        <v>336</v>
      </c>
      <c r="T83" s="160" t="s">
        <v>97</v>
      </c>
      <c r="U83" s="160" t="s">
        <v>97</v>
      </c>
      <c r="V83" s="160" t="s">
        <v>97</v>
      </c>
      <c r="W83" s="46" t="s">
        <v>337</v>
      </c>
    </row>
    <row r="84" spans="1:23" ht="45" x14ac:dyDescent="0.2">
      <c r="A84" s="45" t="s">
        <v>87</v>
      </c>
      <c r="B84" s="46" t="s">
        <v>88</v>
      </c>
      <c r="C84" s="47" t="s">
        <v>89</v>
      </c>
      <c r="D84" s="45"/>
      <c r="E84" s="48" t="s">
        <v>90</v>
      </c>
      <c r="F84" s="49"/>
      <c r="G84" s="49"/>
      <c r="H84" s="49"/>
      <c r="I84" s="49"/>
      <c r="J84" s="49"/>
      <c r="K84" s="109" t="s">
        <v>91</v>
      </c>
      <c r="L84" s="133" t="s">
        <v>30</v>
      </c>
      <c r="M84" s="111" t="s">
        <v>325</v>
      </c>
      <c r="N84" s="111" t="s">
        <v>338</v>
      </c>
      <c r="O84" s="109" t="s">
        <v>133</v>
      </c>
      <c r="P84" s="46" t="s">
        <v>97</v>
      </c>
      <c r="Q84" s="111" t="s">
        <v>339</v>
      </c>
      <c r="R84" s="128" t="s">
        <v>767</v>
      </c>
      <c r="S84" s="128" t="s">
        <v>340</v>
      </c>
      <c r="T84" s="160" t="s">
        <v>97</v>
      </c>
      <c r="U84" s="160" t="s">
        <v>97</v>
      </c>
      <c r="V84" s="160" t="s">
        <v>97</v>
      </c>
      <c r="W84" s="46" t="s">
        <v>341</v>
      </c>
    </row>
    <row r="85" spans="1:23" ht="45" x14ac:dyDescent="0.2">
      <c r="A85" s="45" t="s">
        <v>87</v>
      </c>
      <c r="B85" s="46" t="s">
        <v>88</v>
      </c>
      <c r="C85" s="47" t="s">
        <v>89</v>
      </c>
      <c r="D85" s="45"/>
      <c r="E85" s="48" t="s">
        <v>90</v>
      </c>
      <c r="F85" s="49"/>
      <c r="G85" s="49"/>
      <c r="H85" s="49"/>
      <c r="I85" s="49"/>
      <c r="J85" s="49"/>
      <c r="K85" s="109" t="s">
        <v>91</v>
      </c>
      <c r="L85" s="133" t="s">
        <v>30</v>
      </c>
      <c r="M85" s="111" t="s">
        <v>325</v>
      </c>
      <c r="N85" s="111" t="s">
        <v>342</v>
      </c>
      <c r="O85" s="109" t="s">
        <v>133</v>
      </c>
      <c r="P85" s="46" t="s">
        <v>97</v>
      </c>
      <c r="Q85" s="111" t="s">
        <v>343</v>
      </c>
      <c r="R85" s="113" t="s">
        <v>97</v>
      </c>
      <c r="S85" s="128" t="s">
        <v>344</v>
      </c>
      <c r="T85" s="128" t="s">
        <v>768</v>
      </c>
      <c r="U85" s="46">
        <v>701</v>
      </c>
      <c r="V85" s="127">
        <v>2660</v>
      </c>
      <c r="W85" s="46" t="s">
        <v>329</v>
      </c>
    </row>
    <row r="86" spans="1:23" ht="56.25" x14ac:dyDescent="0.2">
      <c r="A86" s="45" t="s">
        <v>87</v>
      </c>
      <c r="B86" s="46" t="s">
        <v>88</v>
      </c>
      <c r="C86" s="47" t="s">
        <v>89</v>
      </c>
      <c r="D86" s="45"/>
      <c r="E86" s="48" t="s">
        <v>90</v>
      </c>
      <c r="F86" s="49"/>
      <c r="G86" s="49"/>
      <c r="H86" s="49"/>
      <c r="I86" s="49"/>
      <c r="J86" s="49"/>
      <c r="K86" s="109" t="s">
        <v>91</v>
      </c>
      <c r="L86" s="133" t="s">
        <v>30</v>
      </c>
      <c r="M86" s="111" t="s">
        <v>325</v>
      </c>
      <c r="N86" s="111" t="s">
        <v>345</v>
      </c>
      <c r="O86" s="109" t="s">
        <v>133</v>
      </c>
      <c r="P86" s="46" t="s">
        <v>97</v>
      </c>
      <c r="Q86" s="111" t="s">
        <v>346</v>
      </c>
      <c r="R86" s="113" t="s">
        <v>97</v>
      </c>
      <c r="S86" s="128" t="s">
        <v>347</v>
      </c>
      <c r="T86" s="128" t="s">
        <v>769</v>
      </c>
      <c r="U86" s="46">
        <v>11</v>
      </c>
      <c r="V86" s="46">
        <v>41</v>
      </c>
      <c r="W86" s="46" t="s">
        <v>341</v>
      </c>
    </row>
    <row r="87" spans="1:23" ht="45" x14ac:dyDescent="0.2">
      <c r="A87" s="45" t="s">
        <v>87</v>
      </c>
      <c r="B87" s="46" t="s">
        <v>88</v>
      </c>
      <c r="C87" s="47" t="s">
        <v>89</v>
      </c>
      <c r="D87" s="45"/>
      <c r="E87" s="48" t="s">
        <v>90</v>
      </c>
      <c r="F87" s="49"/>
      <c r="G87" s="49"/>
      <c r="H87" s="49"/>
      <c r="I87" s="49"/>
      <c r="J87" s="49"/>
      <c r="K87" s="109" t="s">
        <v>91</v>
      </c>
      <c r="L87" s="133" t="s">
        <v>30</v>
      </c>
      <c r="M87" s="46" t="s">
        <v>97</v>
      </c>
      <c r="N87" s="111" t="s">
        <v>348</v>
      </c>
      <c r="O87" s="109" t="s">
        <v>133</v>
      </c>
      <c r="P87" s="46" t="s">
        <v>95</v>
      </c>
      <c r="Q87" s="111" t="s">
        <v>349</v>
      </c>
      <c r="R87" s="136">
        <v>0.9</v>
      </c>
      <c r="S87" s="113" t="s">
        <v>97</v>
      </c>
      <c r="T87" s="161" t="s">
        <v>97</v>
      </c>
      <c r="U87" s="161" t="s">
        <v>97</v>
      </c>
      <c r="V87" s="161" t="s">
        <v>97</v>
      </c>
      <c r="W87" s="46" t="s">
        <v>350</v>
      </c>
    </row>
    <row r="88" spans="1:23" ht="56.25" x14ac:dyDescent="0.2">
      <c r="A88" s="45" t="s">
        <v>87</v>
      </c>
      <c r="B88" s="46" t="s">
        <v>88</v>
      </c>
      <c r="C88" s="47" t="s">
        <v>89</v>
      </c>
      <c r="D88" s="45" t="s">
        <v>351</v>
      </c>
      <c r="E88" s="48" t="s">
        <v>90</v>
      </c>
      <c r="F88" s="49">
        <v>26670803</v>
      </c>
      <c r="G88" s="49">
        <v>26695404.41</v>
      </c>
      <c r="H88" s="49">
        <v>2755536.46</v>
      </c>
      <c r="I88" s="49">
        <v>2755536.46</v>
      </c>
      <c r="J88" s="49">
        <v>2755536.46</v>
      </c>
      <c r="K88" s="109" t="s">
        <v>91</v>
      </c>
      <c r="L88" s="133" t="s">
        <v>30</v>
      </c>
      <c r="M88" s="111" t="s">
        <v>352</v>
      </c>
      <c r="N88" s="111" t="s">
        <v>353</v>
      </c>
      <c r="O88" s="109" t="s">
        <v>133</v>
      </c>
      <c r="P88" s="46" t="s">
        <v>97</v>
      </c>
      <c r="Q88" s="111" t="s">
        <v>354</v>
      </c>
      <c r="R88" s="128" t="s">
        <v>355</v>
      </c>
      <c r="S88" s="113" t="s">
        <v>97</v>
      </c>
      <c r="T88" s="128" t="s">
        <v>770</v>
      </c>
      <c r="U88" s="127">
        <v>2232</v>
      </c>
      <c r="V88" s="127">
        <v>4400</v>
      </c>
      <c r="W88" s="46" t="s">
        <v>356</v>
      </c>
    </row>
    <row r="89" spans="1:23" ht="56.25" x14ac:dyDescent="0.2">
      <c r="A89" s="45" t="s">
        <v>87</v>
      </c>
      <c r="B89" s="46" t="s">
        <v>88</v>
      </c>
      <c r="C89" s="47" t="s">
        <v>89</v>
      </c>
      <c r="D89" s="45"/>
      <c r="E89" s="48" t="s">
        <v>90</v>
      </c>
      <c r="F89" s="49"/>
      <c r="G89" s="49"/>
      <c r="H89" s="49"/>
      <c r="I89" s="49"/>
      <c r="J89" s="49"/>
      <c r="K89" s="109" t="s">
        <v>91</v>
      </c>
      <c r="L89" s="133" t="s">
        <v>30</v>
      </c>
      <c r="M89" s="111" t="s">
        <v>352</v>
      </c>
      <c r="N89" s="111" t="s">
        <v>357</v>
      </c>
      <c r="O89" s="109" t="s">
        <v>133</v>
      </c>
      <c r="P89" s="46" t="s">
        <v>97</v>
      </c>
      <c r="Q89" s="111" t="s">
        <v>358</v>
      </c>
      <c r="R89" s="128" t="s">
        <v>359</v>
      </c>
      <c r="S89" s="113" t="s">
        <v>97</v>
      </c>
      <c r="T89" s="128" t="s">
        <v>771</v>
      </c>
      <c r="U89" s="46">
        <v>5</v>
      </c>
      <c r="V89" s="46">
        <v>20</v>
      </c>
      <c r="W89" s="46" t="s">
        <v>360</v>
      </c>
    </row>
    <row r="90" spans="1:23" ht="56.25" x14ac:dyDescent="0.2">
      <c r="A90" s="45" t="s">
        <v>87</v>
      </c>
      <c r="B90" s="46" t="s">
        <v>88</v>
      </c>
      <c r="C90" s="47" t="s">
        <v>89</v>
      </c>
      <c r="D90" s="45"/>
      <c r="E90" s="48" t="s">
        <v>90</v>
      </c>
      <c r="F90" s="49"/>
      <c r="G90" s="49"/>
      <c r="H90" s="49"/>
      <c r="I90" s="49"/>
      <c r="J90" s="49"/>
      <c r="K90" s="109" t="s">
        <v>91</v>
      </c>
      <c r="L90" s="133" t="s">
        <v>30</v>
      </c>
      <c r="M90" s="111" t="s">
        <v>352</v>
      </c>
      <c r="N90" s="111" t="s">
        <v>361</v>
      </c>
      <c r="O90" s="109" t="s">
        <v>133</v>
      </c>
      <c r="P90" s="46" t="s">
        <v>97</v>
      </c>
      <c r="Q90" s="111" t="s">
        <v>358</v>
      </c>
      <c r="R90" s="128" t="s">
        <v>362</v>
      </c>
      <c r="S90" s="113" t="s">
        <v>97</v>
      </c>
      <c r="T90" s="128" t="s">
        <v>772</v>
      </c>
      <c r="U90" s="46">
        <v>21</v>
      </c>
      <c r="V90" s="46">
        <v>79</v>
      </c>
      <c r="W90" s="46" t="s">
        <v>360</v>
      </c>
    </row>
    <row r="91" spans="1:23" ht="56.25" x14ac:dyDescent="0.2">
      <c r="A91" s="45" t="s">
        <v>87</v>
      </c>
      <c r="B91" s="46" t="s">
        <v>88</v>
      </c>
      <c r="C91" s="47" t="s">
        <v>89</v>
      </c>
      <c r="D91" s="45"/>
      <c r="E91" s="48" t="s">
        <v>90</v>
      </c>
      <c r="F91" s="49"/>
      <c r="G91" s="49"/>
      <c r="H91" s="49"/>
      <c r="I91" s="49"/>
      <c r="J91" s="49"/>
      <c r="K91" s="109" t="s">
        <v>91</v>
      </c>
      <c r="L91" s="133" t="s">
        <v>30</v>
      </c>
      <c r="M91" s="111" t="s">
        <v>352</v>
      </c>
      <c r="N91" s="111" t="s">
        <v>363</v>
      </c>
      <c r="O91" s="109" t="s">
        <v>133</v>
      </c>
      <c r="P91" s="46" t="s">
        <v>97</v>
      </c>
      <c r="Q91" s="111" t="s">
        <v>358</v>
      </c>
      <c r="R91" s="128" t="s">
        <v>364</v>
      </c>
      <c r="S91" s="113" t="s">
        <v>97</v>
      </c>
      <c r="T91" s="128" t="s">
        <v>773</v>
      </c>
      <c r="U91" s="46">
        <v>4</v>
      </c>
      <c r="V91" s="46">
        <v>47</v>
      </c>
      <c r="W91" s="46" t="s">
        <v>360</v>
      </c>
    </row>
    <row r="92" spans="1:23" ht="56.25" x14ac:dyDescent="0.2">
      <c r="A92" s="45" t="s">
        <v>87</v>
      </c>
      <c r="B92" s="46" t="s">
        <v>88</v>
      </c>
      <c r="C92" s="47" t="s">
        <v>89</v>
      </c>
      <c r="D92" s="45"/>
      <c r="E92" s="48" t="s">
        <v>90</v>
      </c>
      <c r="F92" s="49"/>
      <c r="G92" s="49"/>
      <c r="H92" s="49"/>
      <c r="I92" s="49"/>
      <c r="J92" s="49"/>
      <c r="K92" s="109" t="s">
        <v>91</v>
      </c>
      <c r="L92" s="133" t="s">
        <v>30</v>
      </c>
      <c r="M92" s="111" t="s">
        <v>352</v>
      </c>
      <c r="N92" s="111" t="s">
        <v>365</v>
      </c>
      <c r="O92" s="109" t="s">
        <v>133</v>
      </c>
      <c r="P92" s="46" t="s">
        <v>97</v>
      </c>
      <c r="Q92" s="111" t="s">
        <v>358</v>
      </c>
      <c r="R92" s="128" t="s">
        <v>366</v>
      </c>
      <c r="S92" s="113" t="s">
        <v>97</v>
      </c>
      <c r="T92" s="128" t="s">
        <v>774</v>
      </c>
      <c r="U92" s="46">
        <v>3</v>
      </c>
      <c r="V92" s="46">
        <v>19</v>
      </c>
      <c r="W92" s="46" t="s">
        <v>360</v>
      </c>
    </row>
    <row r="93" spans="1:23" ht="56.25" x14ac:dyDescent="0.2">
      <c r="A93" s="45" t="s">
        <v>87</v>
      </c>
      <c r="B93" s="46" t="s">
        <v>88</v>
      </c>
      <c r="C93" s="47" t="s">
        <v>89</v>
      </c>
      <c r="D93" s="45"/>
      <c r="E93" s="48" t="s">
        <v>90</v>
      </c>
      <c r="F93" s="49"/>
      <c r="G93" s="49"/>
      <c r="H93" s="49"/>
      <c r="I93" s="49"/>
      <c r="J93" s="49"/>
      <c r="K93" s="109" t="s">
        <v>91</v>
      </c>
      <c r="L93" s="133" t="s">
        <v>30</v>
      </c>
      <c r="M93" s="111" t="s">
        <v>352</v>
      </c>
      <c r="N93" s="111" t="s">
        <v>367</v>
      </c>
      <c r="O93" s="109" t="s">
        <v>133</v>
      </c>
      <c r="P93" s="46" t="s">
        <v>97</v>
      </c>
      <c r="Q93" s="111" t="s">
        <v>368</v>
      </c>
      <c r="R93" s="128" t="s">
        <v>369</v>
      </c>
      <c r="S93" s="113" t="s">
        <v>97</v>
      </c>
      <c r="T93" s="128" t="s">
        <v>775</v>
      </c>
      <c r="U93" s="127">
        <v>1048</v>
      </c>
      <c r="V93" s="127">
        <v>3600</v>
      </c>
      <c r="W93" s="46" t="s">
        <v>370</v>
      </c>
    </row>
    <row r="94" spans="1:23" ht="56.25" x14ac:dyDescent="0.2">
      <c r="A94" s="45" t="s">
        <v>87</v>
      </c>
      <c r="B94" s="46" t="s">
        <v>88</v>
      </c>
      <c r="C94" s="47" t="s">
        <v>89</v>
      </c>
      <c r="D94" s="45"/>
      <c r="E94" s="48" t="s">
        <v>90</v>
      </c>
      <c r="F94" s="49"/>
      <c r="G94" s="49"/>
      <c r="H94" s="49"/>
      <c r="I94" s="49"/>
      <c r="J94" s="49"/>
      <c r="K94" s="109" t="s">
        <v>91</v>
      </c>
      <c r="L94" s="133" t="s">
        <v>30</v>
      </c>
      <c r="M94" s="111" t="s">
        <v>352</v>
      </c>
      <c r="N94" s="111" t="s">
        <v>371</v>
      </c>
      <c r="O94" s="109" t="s">
        <v>133</v>
      </c>
      <c r="P94" s="46" t="s">
        <v>97</v>
      </c>
      <c r="Q94" s="111" t="s">
        <v>372</v>
      </c>
      <c r="R94" s="113" t="s">
        <v>97</v>
      </c>
      <c r="S94" s="128" t="s">
        <v>373</v>
      </c>
      <c r="T94" s="136" t="s">
        <v>97</v>
      </c>
      <c r="U94" s="136" t="s">
        <v>97</v>
      </c>
      <c r="V94" s="136" t="s">
        <v>97</v>
      </c>
      <c r="W94" s="46" t="s">
        <v>374</v>
      </c>
    </row>
    <row r="95" spans="1:23" ht="56.25" x14ac:dyDescent="0.2">
      <c r="A95" s="45" t="s">
        <v>87</v>
      </c>
      <c r="B95" s="46" t="s">
        <v>88</v>
      </c>
      <c r="C95" s="47" t="s">
        <v>89</v>
      </c>
      <c r="D95" s="45"/>
      <c r="E95" s="48" t="s">
        <v>90</v>
      </c>
      <c r="F95" s="49"/>
      <c r="G95" s="49"/>
      <c r="H95" s="49"/>
      <c r="I95" s="49"/>
      <c r="J95" s="49"/>
      <c r="K95" s="109" t="s">
        <v>91</v>
      </c>
      <c r="L95" s="133" t="s">
        <v>30</v>
      </c>
      <c r="M95" s="46" t="s">
        <v>97</v>
      </c>
      <c r="N95" s="111" t="s">
        <v>375</v>
      </c>
      <c r="O95" s="109" t="s">
        <v>133</v>
      </c>
      <c r="P95" s="46" t="s">
        <v>95</v>
      </c>
      <c r="Q95" s="111" t="s">
        <v>376</v>
      </c>
      <c r="R95" s="136">
        <v>0.85</v>
      </c>
      <c r="S95" s="113" t="s">
        <v>97</v>
      </c>
      <c r="T95" s="136">
        <f>U95/V95</f>
        <v>0.14545454545454545</v>
      </c>
      <c r="U95" s="46">
        <v>24</v>
      </c>
      <c r="V95" s="46">
        <v>165</v>
      </c>
      <c r="W95" s="46" t="s">
        <v>360</v>
      </c>
    </row>
    <row r="96" spans="1:23" ht="33.75" x14ac:dyDescent="0.2">
      <c r="A96" s="45" t="s">
        <v>87</v>
      </c>
      <c r="B96" s="46" t="s">
        <v>88</v>
      </c>
      <c r="C96" s="47" t="s">
        <v>89</v>
      </c>
      <c r="D96" s="45" t="s">
        <v>377</v>
      </c>
      <c r="E96" s="48" t="s">
        <v>90</v>
      </c>
      <c r="F96" s="49">
        <v>10095568</v>
      </c>
      <c r="G96" s="49">
        <v>10097540.74</v>
      </c>
      <c r="H96" s="49">
        <v>2046617.1100000003</v>
      </c>
      <c r="I96" s="49">
        <v>2046617.1100000003</v>
      </c>
      <c r="J96" s="49">
        <v>2046617.1100000003</v>
      </c>
      <c r="K96" s="109" t="s">
        <v>91</v>
      </c>
      <c r="L96" s="133" t="s">
        <v>30</v>
      </c>
      <c r="M96" s="111" t="s">
        <v>378</v>
      </c>
      <c r="N96" s="111" t="s">
        <v>379</v>
      </c>
      <c r="O96" s="109" t="s">
        <v>133</v>
      </c>
      <c r="P96" s="46" t="s">
        <v>97</v>
      </c>
      <c r="Q96" s="111" t="s">
        <v>380</v>
      </c>
      <c r="R96" s="128" t="s">
        <v>381</v>
      </c>
      <c r="S96" s="113" t="s">
        <v>97</v>
      </c>
      <c r="T96" s="128" t="s">
        <v>776</v>
      </c>
      <c r="U96" s="46">
        <v>2</v>
      </c>
      <c r="V96" s="46">
        <v>8</v>
      </c>
      <c r="W96" s="46" t="s">
        <v>382</v>
      </c>
    </row>
    <row r="97" spans="1:23" ht="33.75" x14ac:dyDescent="0.2">
      <c r="A97" s="45" t="s">
        <v>87</v>
      </c>
      <c r="B97" s="46" t="s">
        <v>88</v>
      </c>
      <c r="C97" s="47" t="s">
        <v>89</v>
      </c>
      <c r="D97" s="45"/>
      <c r="E97" s="48" t="s">
        <v>90</v>
      </c>
      <c r="F97" s="49"/>
      <c r="G97" s="49"/>
      <c r="H97" s="49"/>
      <c r="I97" s="49"/>
      <c r="J97" s="49"/>
      <c r="K97" s="109" t="s">
        <v>91</v>
      </c>
      <c r="L97" s="133" t="s">
        <v>30</v>
      </c>
      <c r="M97" s="111" t="s">
        <v>378</v>
      </c>
      <c r="N97" s="111" t="s">
        <v>383</v>
      </c>
      <c r="O97" s="109" t="s">
        <v>133</v>
      </c>
      <c r="P97" s="46" t="s">
        <v>97</v>
      </c>
      <c r="Q97" s="111" t="s">
        <v>380</v>
      </c>
      <c r="R97" s="128" t="s">
        <v>384</v>
      </c>
      <c r="S97" s="113" t="s">
        <v>97</v>
      </c>
      <c r="T97" s="128" t="s">
        <v>776</v>
      </c>
      <c r="U97" s="46">
        <v>2</v>
      </c>
      <c r="V97" s="46">
        <v>5</v>
      </c>
      <c r="W97" s="46" t="s">
        <v>382</v>
      </c>
    </row>
    <row r="98" spans="1:23" ht="33.75" x14ac:dyDescent="0.2">
      <c r="A98" s="45" t="s">
        <v>87</v>
      </c>
      <c r="B98" s="46" t="s">
        <v>88</v>
      </c>
      <c r="C98" s="47" t="s">
        <v>89</v>
      </c>
      <c r="D98" s="45"/>
      <c r="E98" s="48" t="s">
        <v>90</v>
      </c>
      <c r="F98" s="49"/>
      <c r="G98" s="49"/>
      <c r="H98" s="49"/>
      <c r="I98" s="49"/>
      <c r="J98" s="49"/>
      <c r="K98" s="109" t="s">
        <v>91</v>
      </c>
      <c r="L98" s="133" t="s">
        <v>30</v>
      </c>
      <c r="M98" s="111" t="s">
        <v>378</v>
      </c>
      <c r="N98" s="111" t="s">
        <v>385</v>
      </c>
      <c r="O98" s="109" t="s">
        <v>133</v>
      </c>
      <c r="P98" s="46" t="s">
        <v>97</v>
      </c>
      <c r="Q98" s="111" t="s">
        <v>380</v>
      </c>
      <c r="R98" s="128" t="s">
        <v>384</v>
      </c>
      <c r="S98" s="113" t="s">
        <v>97</v>
      </c>
      <c r="T98" s="113" t="s">
        <v>97</v>
      </c>
      <c r="U98" s="113" t="s">
        <v>97</v>
      </c>
      <c r="V98" s="113" t="s">
        <v>97</v>
      </c>
      <c r="W98" s="46" t="s">
        <v>382</v>
      </c>
    </row>
    <row r="99" spans="1:23" ht="33.75" x14ac:dyDescent="0.2">
      <c r="A99" s="45" t="s">
        <v>87</v>
      </c>
      <c r="B99" s="46" t="s">
        <v>88</v>
      </c>
      <c r="C99" s="47" t="s">
        <v>89</v>
      </c>
      <c r="D99" s="45"/>
      <c r="E99" s="48" t="s">
        <v>90</v>
      </c>
      <c r="F99" s="49"/>
      <c r="G99" s="49"/>
      <c r="H99" s="49"/>
      <c r="I99" s="49"/>
      <c r="J99" s="49"/>
      <c r="K99" s="109" t="s">
        <v>91</v>
      </c>
      <c r="L99" s="133" t="s">
        <v>30</v>
      </c>
      <c r="M99" s="111" t="s">
        <v>378</v>
      </c>
      <c r="N99" s="111" t="s">
        <v>386</v>
      </c>
      <c r="O99" s="109" t="s">
        <v>133</v>
      </c>
      <c r="P99" s="46" t="s">
        <v>97</v>
      </c>
      <c r="Q99" s="111" t="s">
        <v>387</v>
      </c>
      <c r="R99" s="128" t="s">
        <v>388</v>
      </c>
      <c r="S99" s="113" t="s">
        <v>97</v>
      </c>
      <c r="T99" s="128" t="s">
        <v>777</v>
      </c>
      <c r="U99" s="46">
        <v>2</v>
      </c>
      <c r="V99" s="46">
        <v>6</v>
      </c>
      <c r="W99" s="46" t="s">
        <v>389</v>
      </c>
    </row>
    <row r="100" spans="1:23" ht="33.75" x14ac:dyDescent="0.2">
      <c r="A100" s="45" t="s">
        <v>87</v>
      </c>
      <c r="B100" s="46" t="s">
        <v>88</v>
      </c>
      <c r="C100" s="47" t="s">
        <v>89</v>
      </c>
      <c r="D100" s="45"/>
      <c r="E100" s="48" t="s">
        <v>90</v>
      </c>
      <c r="F100" s="49"/>
      <c r="G100" s="49"/>
      <c r="H100" s="49"/>
      <c r="I100" s="49"/>
      <c r="J100" s="49"/>
      <c r="K100" s="109" t="s">
        <v>91</v>
      </c>
      <c r="L100" s="133" t="s">
        <v>30</v>
      </c>
      <c r="M100" s="111" t="s">
        <v>378</v>
      </c>
      <c r="N100" s="111" t="s">
        <v>390</v>
      </c>
      <c r="O100" s="109" t="s">
        <v>133</v>
      </c>
      <c r="P100" s="46" t="s">
        <v>97</v>
      </c>
      <c r="Q100" s="111" t="s">
        <v>391</v>
      </c>
      <c r="R100" s="128" t="s">
        <v>392</v>
      </c>
      <c r="S100" s="113" t="s">
        <v>97</v>
      </c>
      <c r="T100" s="128" t="s">
        <v>778</v>
      </c>
      <c r="U100" s="46">
        <v>3</v>
      </c>
      <c r="V100" s="46">
        <v>13</v>
      </c>
      <c r="W100" s="46" t="s">
        <v>382</v>
      </c>
    </row>
    <row r="101" spans="1:23" ht="33.75" x14ac:dyDescent="0.2">
      <c r="A101" s="45" t="s">
        <v>87</v>
      </c>
      <c r="B101" s="46" t="s">
        <v>88</v>
      </c>
      <c r="C101" s="47" t="s">
        <v>89</v>
      </c>
      <c r="D101" s="45"/>
      <c r="E101" s="48" t="s">
        <v>90</v>
      </c>
      <c r="F101" s="49"/>
      <c r="G101" s="49"/>
      <c r="H101" s="49"/>
      <c r="I101" s="49"/>
      <c r="J101" s="49"/>
      <c r="K101" s="109" t="s">
        <v>91</v>
      </c>
      <c r="L101" s="133" t="s">
        <v>30</v>
      </c>
      <c r="M101" s="111" t="s">
        <v>378</v>
      </c>
      <c r="N101" s="111" t="s">
        <v>393</v>
      </c>
      <c r="O101" s="109" t="s">
        <v>133</v>
      </c>
      <c r="P101" s="46" t="s">
        <v>97</v>
      </c>
      <c r="Q101" s="111" t="s">
        <v>391</v>
      </c>
      <c r="R101" s="128" t="s">
        <v>394</v>
      </c>
      <c r="S101" s="113" t="s">
        <v>97</v>
      </c>
      <c r="T101" s="128" t="s">
        <v>779</v>
      </c>
      <c r="U101" s="46">
        <v>65</v>
      </c>
      <c r="V101" s="46">
        <v>216</v>
      </c>
      <c r="W101" s="46" t="s">
        <v>382</v>
      </c>
    </row>
    <row r="102" spans="1:23" ht="33.75" x14ac:dyDescent="0.2">
      <c r="A102" s="45" t="s">
        <v>87</v>
      </c>
      <c r="B102" s="46" t="s">
        <v>88</v>
      </c>
      <c r="C102" s="47" t="s">
        <v>89</v>
      </c>
      <c r="D102" s="45"/>
      <c r="E102" s="48" t="s">
        <v>90</v>
      </c>
      <c r="F102" s="49"/>
      <c r="G102" s="49"/>
      <c r="H102" s="49"/>
      <c r="I102" s="49"/>
      <c r="J102" s="49"/>
      <c r="K102" s="109" t="s">
        <v>91</v>
      </c>
      <c r="L102" s="133" t="s">
        <v>30</v>
      </c>
      <c r="M102" s="111" t="s">
        <v>378</v>
      </c>
      <c r="N102" s="111" t="s">
        <v>395</v>
      </c>
      <c r="O102" s="109" t="s">
        <v>133</v>
      </c>
      <c r="P102" s="46" t="s">
        <v>97</v>
      </c>
      <c r="Q102" s="111" t="s">
        <v>396</v>
      </c>
      <c r="R102" s="128" t="s">
        <v>397</v>
      </c>
      <c r="S102" s="113" t="s">
        <v>97</v>
      </c>
      <c r="T102" s="128" t="s">
        <v>780</v>
      </c>
      <c r="U102" s="46">
        <v>19</v>
      </c>
      <c r="V102" s="46">
        <v>4</v>
      </c>
      <c r="W102" s="46" t="s">
        <v>398</v>
      </c>
    </row>
    <row r="103" spans="1:23" ht="33.75" x14ac:dyDescent="0.2">
      <c r="A103" s="45" t="s">
        <v>87</v>
      </c>
      <c r="B103" s="46" t="s">
        <v>88</v>
      </c>
      <c r="C103" s="47" t="s">
        <v>89</v>
      </c>
      <c r="D103" s="45"/>
      <c r="E103" s="48" t="s">
        <v>90</v>
      </c>
      <c r="F103" s="49"/>
      <c r="G103" s="49"/>
      <c r="H103" s="49"/>
      <c r="I103" s="49"/>
      <c r="J103" s="49"/>
      <c r="K103" s="109" t="s">
        <v>91</v>
      </c>
      <c r="L103" s="133" t="s">
        <v>30</v>
      </c>
      <c r="M103" s="111" t="s">
        <v>378</v>
      </c>
      <c r="N103" s="111" t="s">
        <v>399</v>
      </c>
      <c r="O103" s="109" t="s">
        <v>133</v>
      </c>
      <c r="P103" s="46" t="s">
        <v>97</v>
      </c>
      <c r="Q103" s="111" t="s">
        <v>396</v>
      </c>
      <c r="R103" s="128" t="s">
        <v>397</v>
      </c>
      <c r="S103" s="113" t="s">
        <v>97</v>
      </c>
      <c r="T103" s="128" t="s">
        <v>781</v>
      </c>
      <c r="U103" s="46">
        <v>1</v>
      </c>
      <c r="V103" s="46">
        <v>4</v>
      </c>
      <c r="W103" s="46" t="s">
        <v>398</v>
      </c>
    </row>
    <row r="104" spans="1:23" ht="45" x14ac:dyDescent="0.2">
      <c r="A104" s="45" t="s">
        <v>87</v>
      </c>
      <c r="B104" s="46" t="s">
        <v>88</v>
      </c>
      <c r="C104" s="47" t="s">
        <v>89</v>
      </c>
      <c r="D104" s="45"/>
      <c r="E104" s="48" t="s">
        <v>90</v>
      </c>
      <c r="F104" s="49"/>
      <c r="G104" s="49"/>
      <c r="H104" s="49"/>
      <c r="I104" s="49"/>
      <c r="J104" s="49"/>
      <c r="K104" s="109" t="s">
        <v>91</v>
      </c>
      <c r="L104" s="133" t="s">
        <v>30</v>
      </c>
      <c r="M104" s="111" t="s">
        <v>378</v>
      </c>
      <c r="N104" s="111" t="s">
        <v>400</v>
      </c>
      <c r="O104" s="109" t="s">
        <v>133</v>
      </c>
      <c r="P104" s="46" t="s">
        <v>97</v>
      </c>
      <c r="Q104" s="111" t="s">
        <v>401</v>
      </c>
      <c r="R104" s="128" t="s">
        <v>402</v>
      </c>
      <c r="S104" s="113" t="s">
        <v>97</v>
      </c>
      <c r="T104" s="128" t="s">
        <v>782</v>
      </c>
      <c r="U104" s="46">
        <v>76</v>
      </c>
      <c r="V104" s="46">
        <v>120</v>
      </c>
      <c r="W104" s="46" t="s">
        <v>329</v>
      </c>
    </row>
    <row r="105" spans="1:23" ht="33.75" x14ac:dyDescent="0.2">
      <c r="A105" s="45" t="s">
        <v>87</v>
      </c>
      <c r="B105" s="46" t="s">
        <v>88</v>
      </c>
      <c r="C105" s="47" t="s">
        <v>89</v>
      </c>
      <c r="D105" s="45"/>
      <c r="E105" s="48" t="s">
        <v>90</v>
      </c>
      <c r="F105" s="49"/>
      <c r="G105" s="49"/>
      <c r="H105" s="49"/>
      <c r="I105" s="49"/>
      <c r="J105" s="49"/>
      <c r="K105" s="109" t="s">
        <v>91</v>
      </c>
      <c r="L105" s="133" t="s">
        <v>30</v>
      </c>
      <c r="M105" s="111" t="s">
        <v>378</v>
      </c>
      <c r="N105" s="111" t="s">
        <v>403</v>
      </c>
      <c r="O105" s="109" t="s">
        <v>133</v>
      </c>
      <c r="P105" s="46" t="s">
        <v>97</v>
      </c>
      <c r="Q105" s="111" t="s">
        <v>404</v>
      </c>
      <c r="R105" s="128" t="s">
        <v>405</v>
      </c>
      <c r="S105" s="113" t="s">
        <v>97</v>
      </c>
      <c r="T105" s="128" t="s">
        <v>405</v>
      </c>
      <c r="U105" s="46">
        <v>48</v>
      </c>
      <c r="V105" s="46">
        <v>48</v>
      </c>
      <c r="W105" s="46" t="s">
        <v>406</v>
      </c>
    </row>
    <row r="106" spans="1:23" ht="45" x14ac:dyDescent="0.2">
      <c r="A106" s="45" t="s">
        <v>87</v>
      </c>
      <c r="B106" s="46" t="s">
        <v>88</v>
      </c>
      <c r="C106" s="47" t="s">
        <v>89</v>
      </c>
      <c r="D106" s="45"/>
      <c r="E106" s="48" t="s">
        <v>90</v>
      </c>
      <c r="F106" s="49"/>
      <c r="G106" s="49"/>
      <c r="H106" s="49"/>
      <c r="I106" s="49"/>
      <c r="J106" s="49"/>
      <c r="K106" s="109" t="s">
        <v>91</v>
      </c>
      <c r="L106" s="133" t="s">
        <v>30</v>
      </c>
      <c r="M106" s="111" t="s">
        <v>378</v>
      </c>
      <c r="N106" s="111" t="s">
        <v>407</v>
      </c>
      <c r="O106" s="109" t="s">
        <v>133</v>
      </c>
      <c r="P106" s="46" t="s">
        <v>97</v>
      </c>
      <c r="Q106" s="111" t="s">
        <v>408</v>
      </c>
      <c r="R106" s="128" t="s">
        <v>409</v>
      </c>
      <c r="S106" s="113" t="s">
        <v>97</v>
      </c>
      <c r="T106" s="128" t="s">
        <v>783</v>
      </c>
      <c r="U106" s="127">
        <v>1687</v>
      </c>
      <c r="V106" s="127">
        <v>1380</v>
      </c>
      <c r="W106" s="46" t="s">
        <v>410</v>
      </c>
    </row>
    <row r="107" spans="1:23" ht="33.75" x14ac:dyDescent="0.2">
      <c r="A107" s="45" t="s">
        <v>87</v>
      </c>
      <c r="B107" s="46" t="s">
        <v>88</v>
      </c>
      <c r="C107" s="47" t="s">
        <v>89</v>
      </c>
      <c r="D107" s="45"/>
      <c r="E107" s="48" t="s">
        <v>90</v>
      </c>
      <c r="F107" s="49"/>
      <c r="G107" s="49"/>
      <c r="H107" s="49"/>
      <c r="I107" s="49"/>
      <c r="J107" s="49"/>
      <c r="K107" s="109" t="s">
        <v>91</v>
      </c>
      <c r="L107" s="133" t="s">
        <v>30</v>
      </c>
      <c r="M107" s="111" t="s">
        <v>378</v>
      </c>
      <c r="N107" s="111" t="s">
        <v>411</v>
      </c>
      <c r="O107" s="109" t="s">
        <v>133</v>
      </c>
      <c r="P107" s="46" t="s">
        <v>97</v>
      </c>
      <c r="Q107" s="111" t="s">
        <v>391</v>
      </c>
      <c r="R107" s="128" t="s">
        <v>412</v>
      </c>
      <c r="S107" s="113" t="s">
        <v>97</v>
      </c>
      <c r="T107" s="136" t="s">
        <v>97</v>
      </c>
      <c r="U107" s="136" t="s">
        <v>97</v>
      </c>
      <c r="V107" s="136" t="s">
        <v>97</v>
      </c>
      <c r="W107" s="46" t="s">
        <v>382</v>
      </c>
    </row>
    <row r="108" spans="1:23" ht="33.75" x14ac:dyDescent="0.2">
      <c r="A108" s="45" t="s">
        <v>87</v>
      </c>
      <c r="B108" s="46" t="s">
        <v>88</v>
      </c>
      <c r="C108" s="47" t="s">
        <v>89</v>
      </c>
      <c r="D108" s="45"/>
      <c r="E108" s="48" t="s">
        <v>90</v>
      </c>
      <c r="F108" s="49"/>
      <c r="G108" s="49"/>
      <c r="H108" s="49"/>
      <c r="I108" s="49"/>
      <c r="J108" s="49"/>
      <c r="K108" s="109" t="s">
        <v>91</v>
      </c>
      <c r="L108" s="133" t="s">
        <v>30</v>
      </c>
      <c r="M108" s="111" t="s">
        <v>378</v>
      </c>
      <c r="N108" s="111" t="s">
        <v>413</v>
      </c>
      <c r="O108" s="109" t="s">
        <v>133</v>
      </c>
      <c r="P108" s="46" t="s">
        <v>97</v>
      </c>
      <c r="Q108" s="111" t="s">
        <v>391</v>
      </c>
      <c r="R108" s="128" t="s">
        <v>414</v>
      </c>
      <c r="S108" s="113" t="s">
        <v>97</v>
      </c>
      <c r="T108" s="128" t="s">
        <v>381</v>
      </c>
      <c r="U108" s="46">
        <v>8</v>
      </c>
      <c r="V108" s="46">
        <v>7</v>
      </c>
      <c r="W108" s="46" t="s">
        <v>382</v>
      </c>
    </row>
    <row r="109" spans="1:23" ht="33.75" x14ac:dyDescent="0.2">
      <c r="A109" s="45" t="s">
        <v>87</v>
      </c>
      <c r="B109" s="46" t="s">
        <v>88</v>
      </c>
      <c r="C109" s="47" t="s">
        <v>89</v>
      </c>
      <c r="D109" s="45"/>
      <c r="E109" s="48" t="s">
        <v>90</v>
      </c>
      <c r="F109" s="49"/>
      <c r="G109" s="49"/>
      <c r="H109" s="49"/>
      <c r="I109" s="49"/>
      <c r="J109" s="49"/>
      <c r="K109" s="109" t="s">
        <v>91</v>
      </c>
      <c r="L109" s="133" t="s">
        <v>30</v>
      </c>
      <c r="M109" s="111" t="s">
        <v>378</v>
      </c>
      <c r="N109" s="111" t="s">
        <v>415</v>
      </c>
      <c r="O109" s="109" t="s">
        <v>133</v>
      </c>
      <c r="P109" s="46" t="s">
        <v>97</v>
      </c>
      <c r="Q109" s="111" t="s">
        <v>391</v>
      </c>
      <c r="R109" s="128" t="s">
        <v>416</v>
      </c>
      <c r="S109" s="113" t="s">
        <v>97</v>
      </c>
      <c r="T109" s="113" t="s">
        <v>97</v>
      </c>
      <c r="U109" s="113" t="s">
        <v>97</v>
      </c>
      <c r="V109" s="113" t="s">
        <v>97</v>
      </c>
      <c r="W109" s="46" t="s">
        <v>382</v>
      </c>
    </row>
    <row r="110" spans="1:23" ht="33.75" x14ac:dyDescent="0.2">
      <c r="A110" s="45" t="s">
        <v>87</v>
      </c>
      <c r="B110" s="46" t="s">
        <v>88</v>
      </c>
      <c r="C110" s="47" t="s">
        <v>89</v>
      </c>
      <c r="D110" s="45"/>
      <c r="E110" s="48" t="s">
        <v>90</v>
      </c>
      <c r="F110" s="49"/>
      <c r="G110" s="49"/>
      <c r="H110" s="49"/>
      <c r="I110" s="49"/>
      <c r="J110" s="49"/>
      <c r="K110" s="109" t="s">
        <v>91</v>
      </c>
      <c r="L110" s="133" t="s">
        <v>30</v>
      </c>
      <c r="M110" s="111" t="s">
        <v>378</v>
      </c>
      <c r="N110" s="111" t="s">
        <v>417</v>
      </c>
      <c r="O110" s="109" t="s">
        <v>133</v>
      </c>
      <c r="P110" s="46" t="s">
        <v>97</v>
      </c>
      <c r="Q110" s="111" t="s">
        <v>391</v>
      </c>
      <c r="R110" s="128" t="s">
        <v>418</v>
      </c>
      <c r="S110" s="113" t="s">
        <v>97</v>
      </c>
      <c r="T110" s="128" t="s">
        <v>784</v>
      </c>
      <c r="U110" s="46">
        <v>1</v>
      </c>
      <c r="V110" s="46">
        <v>10</v>
      </c>
      <c r="W110" s="46" t="s">
        <v>382</v>
      </c>
    </row>
    <row r="111" spans="1:23" ht="33.75" x14ac:dyDescent="0.2">
      <c r="A111" s="45" t="s">
        <v>87</v>
      </c>
      <c r="B111" s="46" t="s">
        <v>88</v>
      </c>
      <c r="C111" s="47" t="s">
        <v>89</v>
      </c>
      <c r="D111" s="45"/>
      <c r="E111" s="48" t="s">
        <v>90</v>
      </c>
      <c r="F111" s="49"/>
      <c r="G111" s="49"/>
      <c r="H111" s="49"/>
      <c r="I111" s="49"/>
      <c r="J111" s="49"/>
      <c r="K111" s="109" t="s">
        <v>91</v>
      </c>
      <c r="L111" s="133" t="s">
        <v>30</v>
      </c>
      <c r="M111" s="46" t="s">
        <v>97</v>
      </c>
      <c r="N111" s="111" t="s">
        <v>419</v>
      </c>
      <c r="O111" s="109" t="s">
        <v>133</v>
      </c>
      <c r="P111" s="46" t="s">
        <v>95</v>
      </c>
      <c r="Q111" s="111" t="s">
        <v>420</v>
      </c>
      <c r="R111" s="136">
        <v>0.85</v>
      </c>
      <c r="S111" s="113" t="s">
        <v>97</v>
      </c>
      <c r="T111" s="162">
        <f>U111/V111</f>
        <v>1.860655737704918</v>
      </c>
      <c r="U111" s="46">
        <v>227</v>
      </c>
      <c r="V111" s="46">
        <v>122</v>
      </c>
      <c r="W111" s="46" t="s">
        <v>421</v>
      </c>
    </row>
    <row r="112" spans="1:23" ht="56.25" x14ac:dyDescent="0.2">
      <c r="A112" s="45" t="s">
        <v>87</v>
      </c>
      <c r="B112" s="46" t="s">
        <v>88</v>
      </c>
      <c r="C112" s="47" t="s">
        <v>89</v>
      </c>
      <c r="D112" s="45"/>
      <c r="E112" s="48" t="s">
        <v>90</v>
      </c>
      <c r="F112" s="49"/>
      <c r="G112" s="49"/>
      <c r="H112" s="49"/>
      <c r="I112" s="49"/>
      <c r="J112" s="49"/>
      <c r="K112" s="109" t="s">
        <v>91</v>
      </c>
      <c r="L112" s="133" t="s">
        <v>30</v>
      </c>
      <c r="M112" s="46" t="s">
        <v>97</v>
      </c>
      <c r="N112" s="111" t="s">
        <v>422</v>
      </c>
      <c r="O112" s="109" t="s">
        <v>133</v>
      </c>
      <c r="P112" s="46" t="s">
        <v>95</v>
      </c>
      <c r="Q112" s="111" t="s">
        <v>423</v>
      </c>
      <c r="R112" s="136">
        <v>0.85</v>
      </c>
      <c r="S112" s="113" t="s">
        <v>97</v>
      </c>
      <c r="T112" s="162">
        <f>U112/V112</f>
        <v>28.116666666666667</v>
      </c>
      <c r="U112" s="127">
        <v>1687</v>
      </c>
      <c r="V112" s="46">
        <v>60</v>
      </c>
      <c r="W112" s="46" t="s">
        <v>424</v>
      </c>
    </row>
    <row r="113" spans="1:23" ht="56.25" x14ac:dyDescent="0.2">
      <c r="A113" s="45" t="s">
        <v>87</v>
      </c>
      <c r="B113" s="46" t="s">
        <v>88</v>
      </c>
      <c r="C113" s="47" t="s">
        <v>89</v>
      </c>
      <c r="D113" s="45"/>
      <c r="E113" s="48" t="s">
        <v>90</v>
      </c>
      <c r="F113" s="49"/>
      <c r="G113" s="49"/>
      <c r="H113" s="49"/>
      <c r="I113" s="49"/>
      <c r="J113" s="49"/>
      <c r="K113" s="109" t="s">
        <v>91</v>
      </c>
      <c r="L113" s="133" t="s">
        <v>30</v>
      </c>
      <c r="M113" s="46" t="s">
        <v>97</v>
      </c>
      <c r="N113" s="111" t="s">
        <v>425</v>
      </c>
      <c r="O113" s="109" t="s">
        <v>133</v>
      </c>
      <c r="P113" s="46" t="s">
        <v>95</v>
      </c>
      <c r="Q113" s="111" t="s">
        <v>426</v>
      </c>
      <c r="R113" s="136">
        <v>0.85</v>
      </c>
      <c r="S113" s="113" t="s">
        <v>97</v>
      </c>
      <c r="T113" s="162" t="s">
        <v>97</v>
      </c>
      <c r="U113" s="162" t="s">
        <v>97</v>
      </c>
      <c r="V113" s="162" t="s">
        <v>97</v>
      </c>
      <c r="W113" s="46" t="s">
        <v>424</v>
      </c>
    </row>
    <row r="114" spans="1:23" ht="67.5" x14ac:dyDescent="0.2">
      <c r="A114" s="45" t="s">
        <v>87</v>
      </c>
      <c r="B114" s="46" t="s">
        <v>88</v>
      </c>
      <c r="C114" s="47" t="s">
        <v>89</v>
      </c>
      <c r="D114" s="45" t="s">
        <v>427</v>
      </c>
      <c r="E114" s="48" t="s">
        <v>90</v>
      </c>
      <c r="F114" s="49">
        <v>32792304</v>
      </c>
      <c r="G114" s="49">
        <v>32792304</v>
      </c>
      <c r="H114" s="49">
        <v>1723484.74</v>
      </c>
      <c r="I114" s="49">
        <v>1723484.74</v>
      </c>
      <c r="J114" s="49">
        <v>1716404.74</v>
      </c>
      <c r="K114" s="109" t="s">
        <v>91</v>
      </c>
      <c r="L114" s="133" t="s">
        <v>30</v>
      </c>
      <c r="M114" s="111" t="s">
        <v>428</v>
      </c>
      <c r="N114" s="111" t="s">
        <v>429</v>
      </c>
      <c r="O114" s="109" t="s">
        <v>133</v>
      </c>
      <c r="P114" s="46" t="s">
        <v>97</v>
      </c>
      <c r="Q114" s="111" t="s">
        <v>430</v>
      </c>
      <c r="R114" s="128" t="s">
        <v>785</v>
      </c>
      <c r="S114" s="128" t="s">
        <v>431</v>
      </c>
      <c r="T114" s="128" t="s">
        <v>786</v>
      </c>
      <c r="U114" s="127">
        <v>3999</v>
      </c>
      <c r="V114" s="127">
        <v>17560</v>
      </c>
      <c r="W114" s="46" t="s">
        <v>432</v>
      </c>
    </row>
    <row r="115" spans="1:23" ht="56.25" x14ac:dyDescent="0.2">
      <c r="A115" s="45" t="s">
        <v>87</v>
      </c>
      <c r="B115" s="46" t="s">
        <v>88</v>
      </c>
      <c r="C115" s="47" t="s">
        <v>89</v>
      </c>
      <c r="D115" s="45"/>
      <c r="E115" s="48" t="s">
        <v>90</v>
      </c>
      <c r="F115" s="49"/>
      <c r="G115" s="49"/>
      <c r="H115" s="49"/>
      <c r="I115" s="49"/>
      <c r="J115" s="49"/>
      <c r="K115" s="109" t="s">
        <v>91</v>
      </c>
      <c r="L115" s="133" t="s">
        <v>30</v>
      </c>
      <c r="M115" s="111" t="s">
        <v>428</v>
      </c>
      <c r="N115" s="111" t="s">
        <v>433</v>
      </c>
      <c r="O115" s="109" t="s">
        <v>133</v>
      </c>
      <c r="P115" s="46" t="s">
        <v>97</v>
      </c>
      <c r="Q115" s="111" t="s">
        <v>434</v>
      </c>
      <c r="R115" s="128" t="s">
        <v>787</v>
      </c>
      <c r="S115" s="128" t="s">
        <v>435</v>
      </c>
      <c r="T115" s="128" t="s">
        <v>788</v>
      </c>
      <c r="U115" s="127">
        <v>51983</v>
      </c>
      <c r="V115" s="127">
        <v>140320</v>
      </c>
      <c r="W115" s="46" t="s">
        <v>432</v>
      </c>
    </row>
    <row r="116" spans="1:23" ht="56.25" x14ac:dyDescent="0.2">
      <c r="A116" s="45" t="s">
        <v>87</v>
      </c>
      <c r="B116" s="46" t="s">
        <v>88</v>
      </c>
      <c r="C116" s="47" t="s">
        <v>89</v>
      </c>
      <c r="D116" s="45"/>
      <c r="E116" s="48" t="s">
        <v>90</v>
      </c>
      <c r="F116" s="49"/>
      <c r="G116" s="49"/>
      <c r="H116" s="49"/>
      <c r="I116" s="49"/>
      <c r="J116" s="49"/>
      <c r="K116" s="109" t="s">
        <v>91</v>
      </c>
      <c r="L116" s="133" t="s">
        <v>30</v>
      </c>
      <c r="M116" s="111" t="s">
        <v>428</v>
      </c>
      <c r="N116" s="111" t="s">
        <v>436</v>
      </c>
      <c r="O116" s="109" t="s">
        <v>133</v>
      </c>
      <c r="P116" s="46" t="s">
        <v>97</v>
      </c>
      <c r="Q116" s="111" t="s">
        <v>437</v>
      </c>
      <c r="R116" s="128" t="s">
        <v>789</v>
      </c>
      <c r="S116" s="128" t="s">
        <v>438</v>
      </c>
      <c r="T116" s="128" t="s">
        <v>790</v>
      </c>
      <c r="U116" s="127">
        <v>2746</v>
      </c>
      <c r="V116" s="127">
        <v>9250</v>
      </c>
      <c r="W116" s="46" t="s">
        <v>432</v>
      </c>
    </row>
    <row r="117" spans="1:23" ht="67.5" x14ac:dyDescent="0.2">
      <c r="A117" s="50" t="s">
        <v>87</v>
      </c>
      <c r="B117" s="51" t="s">
        <v>88</v>
      </c>
      <c r="C117" s="52" t="s">
        <v>89</v>
      </c>
      <c r="D117" s="50"/>
      <c r="E117" s="53" t="s">
        <v>90</v>
      </c>
      <c r="F117" s="54"/>
      <c r="G117" s="54"/>
      <c r="H117" s="54"/>
      <c r="I117" s="54"/>
      <c r="J117" s="54"/>
      <c r="K117" s="114" t="s">
        <v>91</v>
      </c>
      <c r="L117" s="137" t="s">
        <v>30</v>
      </c>
      <c r="M117" s="51" t="s">
        <v>97</v>
      </c>
      <c r="N117" s="116" t="s">
        <v>439</v>
      </c>
      <c r="O117" s="114" t="s">
        <v>133</v>
      </c>
      <c r="P117" s="51" t="s">
        <v>95</v>
      </c>
      <c r="Q117" s="116" t="s">
        <v>440</v>
      </c>
      <c r="R117" s="156">
        <v>1</v>
      </c>
      <c r="S117" s="118" t="s">
        <v>97</v>
      </c>
      <c r="T117" s="156">
        <f>U117/V117</f>
        <v>0.96099368054042278</v>
      </c>
      <c r="U117" s="129">
        <v>4410</v>
      </c>
      <c r="V117" s="129">
        <v>4589</v>
      </c>
      <c r="W117" s="51" t="s">
        <v>432</v>
      </c>
    </row>
    <row r="118" spans="1:23" ht="56.25" x14ac:dyDescent="0.2">
      <c r="A118" s="40" t="s">
        <v>87</v>
      </c>
      <c r="B118" s="41" t="s">
        <v>88</v>
      </c>
      <c r="C118" s="42" t="s">
        <v>89</v>
      </c>
      <c r="D118" s="40"/>
      <c r="E118" s="43" t="s">
        <v>90</v>
      </c>
      <c r="F118" s="44">
        <v>309502614</v>
      </c>
      <c r="G118" s="44">
        <v>317164754.59000003</v>
      </c>
      <c r="H118" s="44">
        <v>43795241.580000006</v>
      </c>
      <c r="I118" s="44">
        <v>43795241.580000006</v>
      </c>
      <c r="J118" s="44">
        <v>43598282.430000007</v>
      </c>
      <c r="K118" s="103" t="s">
        <v>91</v>
      </c>
      <c r="L118" s="138" t="s">
        <v>29</v>
      </c>
      <c r="M118" s="105" t="s">
        <v>441</v>
      </c>
      <c r="N118" s="105" t="s">
        <v>442</v>
      </c>
      <c r="O118" s="103" t="s">
        <v>115</v>
      </c>
      <c r="P118" s="41" t="s">
        <v>95</v>
      </c>
      <c r="Q118" s="105" t="s">
        <v>443</v>
      </c>
      <c r="R118" s="148">
        <v>0.95</v>
      </c>
      <c r="S118" s="107" t="s">
        <v>97</v>
      </c>
      <c r="T118" s="107" t="s">
        <v>97</v>
      </c>
      <c r="U118" s="107" t="s">
        <v>97</v>
      </c>
      <c r="V118" s="107" t="s">
        <v>97</v>
      </c>
      <c r="W118" s="41" t="s">
        <v>300</v>
      </c>
    </row>
    <row r="119" spans="1:23" ht="45" x14ac:dyDescent="0.2">
      <c r="A119" s="60" t="s">
        <v>87</v>
      </c>
      <c r="B119" s="46" t="s">
        <v>88</v>
      </c>
      <c r="C119" s="47" t="s">
        <v>89</v>
      </c>
      <c r="D119" s="45" t="s">
        <v>444</v>
      </c>
      <c r="E119" s="48" t="s">
        <v>90</v>
      </c>
      <c r="F119" s="49">
        <v>64478763</v>
      </c>
      <c r="G119" s="49">
        <v>62638978.749999993</v>
      </c>
      <c r="H119" s="49">
        <v>10328929.41</v>
      </c>
      <c r="I119" s="49">
        <v>10328929.41</v>
      </c>
      <c r="J119" s="49">
        <v>10316211.41</v>
      </c>
      <c r="K119" s="109" t="s">
        <v>91</v>
      </c>
      <c r="L119" s="133" t="s">
        <v>30</v>
      </c>
      <c r="M119" s="163" t="s">
        <v>445</v>
      </c>
      <c r="N119" s="163" t="s">
        <v>446</v>
      </c>
      <c r="O119" s="109" t="s">
        <v>133</v>
      </c>
      <c r="P119" s="46" t="s">
        <v>97</v>
      </c>
      <c r="Q119" s="163" t="s">
        <v>447</v>
      </c>
      <c r="R119" s="128" t="s">
        <v>448</v>
      </c>
      <c r="S119" s="113" t="s">
        <v>97</v>
      </c>
      <c r="T119" s="128" t="s">
        <v>791</v>
      </c>
      <c r="U119" s="109">
        <v>3</v>
      </c>
      <c r="V119" s="109">
        <v>12</v>
      </c>
      <c r="W119" s="109" t="s">
        <v>449</v>
      </c>
    </row>
    <row r="120" spans="1:23" ht="56.25" x14ac:dyDescent="0.2">
      <c r="A120" s="45" t="s">
        <v>87</v>
      </c>
      <c r="B120" s="46" t="s">
        <v>88</v>
      </c>
      <c r="C120" s="47" t="s">
        <v>89</v>
      </c>
      <c r="D120" s="45"/>
      <c r="E120" s="48" t="s">
        <v>90</v>
      </c>
      <c r="F120" s="49"/>
      <c r="G120" s="49"/>
      <c r="H120" s="49"/>
      <c r="I120" s="49"/>
      <c r="J120" s="49"/>
      <c r="K120" s="109" t="s">
        <v>91</v>
      </c>
      <c r="L120" s="133" t="s">
        <v>30</v>
      </c>
      <c r="M120" s="111" t="s">
        <v>445</v>
      </c>
      <c r="N120" s="111" t="s">
        <v>450</v>
      </c>
      <c r="O120" s="109" t="s">
        <v>133</v>
      </c>
      <c r="P120" s="46" t="s">
        <v>97</v>
      </c>
      <c r="Q120" s="111" t="s">
        <v>447</v>
      </c>
      <c r="R120" s="128" t="s">
        <v>451</v>
      </c>
      <c r="S120" s="113" t="s">
        <v>97</v>
      </c>
      <c r="T120" s="128" t="s">
        <v>792</v>
      </c>
      <c r="U120" s="46">
        <v>1</v>
      </c>
      <c r="V120" s="46">
        <v>4</v>
      </c>
      <c r="W120" s="46" t="s">
        <v>449</v>
      </c>
    </row>
    <row r="121" spans="1:23" ht="45" x14ac:dyDescent="0.2">
      <c r="A121" s="45" t="s">
        <v>87</v>
      </c>
      <c r="B121" s="46" t="s">
        <v>88</v>
      </c>
      <c r="C121" s="47" t="s">
        <v>89</v>
      </c>
      <c r="D121" s="45"/>
      <c r="E121" s="48" t="s">
        <v>90</v>
      </c>
      <c r="F121" s="49"/>
      <c r="G121" s="49"/>
      <c r="H121" s="49"/>
      <c r="I121" s="49"/>
      <c r="J121" s="49"/>
      <c r="K121" s="109" t="s">
        <v>91</v>
      </c>
      <c r="L121" s="133" t="s">
        <v>30</v>
      </c>
      <c r="M121" s="111" t="s">
        <v>445</v>
      </c>
      <c r="N121" s="111" t="s">
        <v>452</v>
      </c>
      <c r="O121" s="109" t="s">
        <v>133</v>
      </c>
      <c r="P121" s="46" t="s">
        <v>97</v>
      </c>
      <c r="Q121" s="111" t="s">
        <v>453</v>
      </c>
      <c r="R121" s="128" t="s">
        <v>454</v>
      </c>
      <c r="S121" s="113" t="s">
        <v>97</v>
      </c>
      <c r="T121" s="128" t="s">
        <v>454</v>
      </c>
      <c r="U121" s="46">
        <v>1</v>
      </c>
      <c r="V121" s="46">
        <v>1</v>
      </c>
      <c r="W121" s="46" t="s">
        <v>455</v>
      </c>
    </row>
    <row r="122" spans="1:23" ht="45" x14ac:dyDescent="0.2">
      <c r="A122" s="45" t="s">
        <v>87</v>
      </c>
      <c r="B122" s="46" t="s">
        <v>88</v>
      </c>
      <c r="C122" s="47" t="s">
        <v>89</v>
      </c>
      <c r="D122" s="45"/>
      <c r="E122" s="48" t="s">
        <v>90</v>
      </c>
      <c r="F122" s="49"/>
      <c r="G122" s="49"/>
      <c r="H122" s="49"/>
      <c r="I122" s="49"/>
      <c r="J122" s="49"/>
      <c r="K122" s="109" t="s">
        <v>91</v>
      </c>
      <c r="L122" s="133" t="s">
        <v>30</v>
      </c>
      <c r="M122" s="111" t="s">
        <v>445</v>
      </c>
      <c r="N122" s="111" t="s">
        <v>456</v>
      </c>
      <c r="O122" s="109" t="s">
        <v>133</v>
      </c>
      <c r="P122" s="46" t="s">
        <v>97</v>
      </c>
      <c r="Q122" s="111" t="s">
        <v>457</v>
      </c>
      <c r="R122" s="128" t="s">
        <v>458</v>
      </c>
      <c r="S122" s="113" t="s">
        <v>97</v>
      </c>
      <c r="T122" s="128" t="s">
        <v>793</v>
      </c>
      <c r="U122" s="46">
        <v>1</v>
      </c>
      <c r="V122" s="46">
        <v>4</v>
      </c>
      <c r="W122" s="46" t="s">
        <v>459</v>
      </c>
    </row>
    <row r="123" spans="1:23" ht="45" x14ac:dyDescent="0.2">
      <c r="A123" s="45" t="s">
        <v>87</v>
      </c>
      <c r="B123" s="46" t="s">
        <v>88</v>
      </c>
      <c r="C123" s="47" t="s">
        <v>89</v>
      </c>
      <c r="D123" s="45"/>
      <c r="E123" s="48" t="s">
        <v>90</v>
      </c>
      <c r="F123" s="49"/>
      <c r="G123" s="49"/>
      <c r="H123" s="49"/>
      <c r="I123" s="49"/>
      <c r="J123" s="49"/>
      <c r="K123" s="109" t="s">
        <v>91</v>
      </c>
      <c r="L123" s="133" t="s">
        <v>30</v>
      </c>
      <c r="M123" s="111" t="s">
        <v>445</v>
      </c>
      <c r="N123" s="111" t="s">
        <v>460</v>
      </c>
      <c r="O123" s="109" t="s">
        <v>133</v>
      </c>
      <c r="P123" s="46" t="s">
        <v>97</v>
      </c>
      <c r="Q123" s="111" t="s">
        <v>461</v>
      </c>
      <c r="R123" s="128" t="s">
        <v>462</v>
      </c>
      <c r="S123" s="113" t="s">
        <v>97</v>
      </c>
      <c r="T123" s="128" t="s">
        <v>794</v>
      </c>
      <c r="U123" s="46">
        <v>1</v>
      </c>
      <c r="V123" s="46">
        <v>4</v>
      </c>
      <c r="W123" s="46" t="s">
        <v>463</v>
      </c>
    </row>
    <row r="124" spans="1:23" ht="45" x14ac:dyDescent="0.2">
      <c r="A124" s="45" t="s">
        <v>87</v>
      </c>
      <c r="B124" s="46" t="s">
        <v>88</v>
      </c>
      <c r="C124" s="47" t="s">
        <v>89</v>
      </c>
      <c r="D124" s="45"/>
      <c r="E124" s="48" t="s">
        <v>90</v>
      </c>
      <c r="F124" s="49"/>
      <c r="G124" s="49"/>
      <c r="H124" s="49"/>
      <c r="I124" s="49"/>
      <c r="J124" s="49"/>
      <c r="K124" s="109" t="s">
        <v>91</v>
      </c>
      <c r="L124" s="133" t="s">
        <v>30</v>
      </c>
      <c r="M124" s="111" t="s">
        <v>445</v>
      </c>
      <c r="N124" s="111" t="s">
        <v>464</v>
      </c>
      <c r="O124" s="109" t="s">
        <v>133</v>
      </c>
      <c r="P124" s="46" t="s">
        <v>97</v>
      </c>
      <c r="Q124" s="111" t="s">
        <v>465</v>
      </c>
      <c r="R124" s="128" t="s">
        <v>466</v>
      </c>
      <c r="S124" s="113" t="s">
        <v>97</v>
      </c>
      <c r="T124" s="128" t="s">
        <v>466</v>
      </c>
      <c r="U124" s="46">
        <v>1</v>
      </c>
      <c r="V124" s="46">
        <v>1</v>
      </c>
      <c r="W124" s="46" t="s">
        <v>467</v>
      </c>
    </row>
    <row r="125" spans="1:23" ht="45" x14ac:dyDescent="0.2">
      <c r="A125" s="45" t="s">
        <v>87</v>
      </c>
      <c r="B125" s="46" t="s">
        <v>88</v>
      </c>
      <c r="C125" s="47" t="s">
        <v>89</v>
      </c>
      <c r="D125" s="45"/>
      <c r="E125" s="48" t="s">
        <v>90</v>
      </c>
      <c r="F125" s="49"/>
      <c r="G125" s="49"/>
      <c r="H125" s="49"/>
      <c r="I125" s="49"/>
      <c r="J125" s="49"/>
      <c r="K125" s="109" t="s">
        <v>91</v>
      </c>
      <c r="L125" s="133" t="s">
        <v>30</v>
      </c>
      <c r="M125" s="111" t="s">
        <v>445</v>
      </c>
      <c r="N125" s="111" t="s">
        <v>468</v>
      </c>
      <c r="O125" s="109" t="s">
        <v>133</v>
      </c>
      <c r="P125" s="46" t="s">
        <v>97</v>
      </c>
      <c r="Q125" s="111" t="s">
        <v>469</v>
      </c>
      <c r="R125" s="128" t="s">
        <v>470</v>
      </c>
      <c r="S125" s="113" t="s">
        <v>97</v>
      </c>
      <c r="T125" s="128" t="s">
        <v>795</v>
      </c>
      <c r="U125" s="46">
        <v>3</v>
      </c>
      <c r="V125" s="46">
        <v>12</v>
      </c>
      <c r="W125" s="46" t="s">
        <v>471</v>
      </c>
    </row>
    <row r="126" spans="1:23" ht="56.25" x14ac:dyDescent="0.2">
      <c r="A126" s="45" t="s">
        <v>87</v>
      </c>
      <c r="B126" s="46" t="s">
        <v>88</v>
      </c>
      <c r="C126" s="47" t="s">
        <v>89</v>
      </c>
      <c r="D126" s="45"/>
      <c r="E126" s="48" t="s">
        <v>90</v>
      </c>
      <c r="F126" s="49"/>
      <c r="G126" s="49"/>
      <c r="H126" s="49"/>
      <c r="I126" s="49"/>
      <c r="J126" s="49"/>
      <c r="K126" s="109" t="s">
        <v>91</v>
      </c>
      <c r="L126" s="133" t="s">
        <v>30</v>
      </c>
      <c r="M126" s="111" t="s">
        <v>445</v>
      </c>
      <c r="N126" s="111" t="s">
        <v>472</v>
      </c>
      <c r="O126" s="109" t="s">
        <v>133</v>
      </c>
      <c r="P126" s="46" t="s">
        <v>97</v>
      </c>
      <c r="Q126" s="111" t="s">
        <v>473</v>
      </c>
      <c r="R126" s="128" t="s">
        <v>474</v>
      </c>
      <c r="S126" s="113" t="s">
        <v>97</v>
      </c>
      <c r="T126" s="128" t="s">
        <v>796</v>
      </c>
      <c r="U126" s="46">
        <v>3</v>
      </c>
      <c r="V126" s="46">
        <v>12</v>
      </c>
      <c r="W126" s="46" t="s">
        <v>475</v>
      </c>
    </row>
    <row r="127" spans="1:23" ht="56.25" x14ac:dyDescent="0.2">
      <c r="A127" s="45" t="s">
        <v>87</v>
      </c>
      <c r="B127" s="46" t="s">
        <v>88</v>
      </c>
      <c r="C127" s="47" t="s">
        <v>89</v>
      </c>
      <c r="D127" s="45"/>
      <c r="E127" s="48" t="s">
        <v>90</v>
      </c>
      <c r="F127" s="49"/>
      <c r="G127" s="49"/>
      <c r="H127" s="49"/>
      <c r="I127" s="49"/>
      <c r="J127" s="49"/>
      <c r="K127" s="109" t="s">
        <v>91</v>
      </c>
      <c r="L127" s="133" t="s">
        <v>30</v>
      </c>
      <c r="M127" s="111" t="s">
        <v>445</v>
      </c>
      <c r="N127" s="111" t="s">
        <v>476</v>
      </c>
      <c r="O127" s="109" t="s">
        <v>133</v>
      </c>
      <c r="P127" s="46" t="s">
        <v>97</v>
      </c>
      <c r="Q127" s="111" t="s">
        <v>477</v>
      </c>
      <c r="R127" s="128" t="s">
        <v>478</v>
      </c>
      <c r="S127" s="113" t="s">
        <v>97</v>
      </c>
      <c r="T127" s="136" t="s">
        <v>97</v>
      </c>
      <c r="U127" s="136" t="s">
        <v>97</v>
      </c>
      <c r="V127" s="136" t="s">
        <v>97</v>
      </c>
      <c r="W127" s="46" t="s">
        <v>479</v>
      </c>
    </row>
    <row r="128" spans="1:23" ht="45" x14ac:dyDescent="0.2">
      <c r="A128" s="45" t="s">
        <v>87</v>
      </c>
      <c r="B128" s="46" t="s">
        <v>88</v>
      </c>
      <c r="C128" s="47" t="s">
        <v>89</v>
      </c>
      <c r="D128" s="45"/>
      <c r="E128" s="48" t="s">
        <v>90</v>
      </c>
      <c r="F128" s="49"/>
      <c r="G128" s="49"/>
      <c r="H128" s="49"/>
      <c r="I128" s="49"/>
      <c r="J128" s="49"/>
      <c r="K128" s="109" t="s">
        <v>91</v>
      </c>
      <c r="L128" s="133" t="s">
        <v>30</v>
      </c>
      <c r="M128" s="111" t="s">
        <v>445</v>
      </c>
      <c r="N128" s="111" t="s">
        <v>480</v>
      </c>
      <c r="O128" s="109" t="s">
        <v>133</v>
      </c>
      <c r="P128" s="46" t="s">
        <v>97</v>
      </c>
      <c r="Q128" s="111" t="s">
        <v>481</v>
      </c>
      <c r="R128" s="128" t="s">
        <v>482</v>
      </c>
      <c r="S128" s="113" t="s">
        <v>97</v>
      </c>
      <c r="T128" s="128" t="s">
        <v>797</v>
      </c>
      <c r="U128" s="46">
        <v>6</v>
      </c>
      <c r="V128" s="46">
        <v>22</v>
      </c>
      <c r="W128" s="46" t="s">
        <v>483</v>
      </c>
    </row>
    <row r="129" spans="1:23" ht="56.25" x14ac:dyDescent="0.2">
      <c r="A129" s="45" t="s">
        <v>87</v>
      </c>
      <c r="B129" s="46" t="s">
        <v>88</v>
      </c>
      <c r="C129" s="47" t="s">
        <v>89</v>
      </c>
      <c r="D129" s="45"/>
      <c r="E129" s="48" t="s">
        <v>90</v>
      </c>
      <c r="F129" s="49"/>
      <c r="G129" s="49"/>
      <c r="H129" s="49"/>
      <c r="I129" s="49"/>
      <c r="J129" s="49"/>
      <c r="K129" s="109" t="s">
        <v>91</v>
      </c>
      <c r="L129" s="133" t="s">
        <v>30</v>
      </c>
      <c r="M129" s="111" t="s">
        <v>445</v>
      </c>
      <c r="N129" s="111" t="s">
        <v>484</v>
      </c>
      <c r="O129" s="109" t="s">
        <v>133</v>
      </c>
      <c r="P129" s="46" t="s">
        <v>97</v>
      </c>
      <c r="Q129" s="111" t="s">
        <v>485</v>
      </c>
      <c r="R129" s="128" t="s">
        <v>486</v>
      </c>
      <c r="S129" s="113" t="s">
        <v>97</v>
      </c>
      <c r="T129" s="162" t="s">
        <v>97</v>
      </c>
      <c r="U129" s="162" t="s">
        <v>97</v>
      </c>
      <c r="V129" s="162" t="s">
        <v>97</v>
      </c>
      <c r="W129" s="46" t="s">
        <v>483</v>
      </c>
    </row>
    <row r="130" spans="1:23" ht="56.25" x14ac:dyDescent="0.2">
      <c r="A130" s="45" t="s">
        <v>87</v>
      </c>
      <c r="B130" s="46" t="s">
        <v>88</v>
      </c>
      <c r="C130" s="47" t="s">
        <v>89</v>
      </c>
      <c r="D130" s="45"/>
      <c r="E130" s="48" t="s">
        <v>90</v>
      </c>
      <c r="F130" s="49"/>
      <c r="G130" s="49"/>
      <c r="H130" s="49"/>
      <c r="I130" s="49"/>
      <c r="J130" s="49"/>
      <c r="K130" s="109" t="s">
        <v>91</v>
      </c>
      <c r="L130" s="133" t="s">
        <v>30</v>
      </c>
      <c r="M130" s="111" t="s">
        <v>445</v>
      </c>
      <c r="N130" s="111" t="s">
        <v>487</v>
      </c>
      <c r="O130" s="109" t="s">
        <v>133</v>
      </c>
      <c r="P130" s="46" t="s">
        <v>97</v>
      </c>
      <c r="Q130" s="111" t="s">
        <v>488</v>
      </c>
      <c r="R130" s="128" t="s">
        <v>489</v>
      </c>
      <c r="S130" s="113" t="s">
        <v>97</v>
      </c>
      <c r="T130" s="128" t="s">
        <v>798</v>
      </c>
      <c r="U130" s="46">
        <v>6</v>
      </c>
      <c r="V130" s="46">
        <v>24</v>
      </c>
      <c r="W130" s="46" t="s">
        <v>483</v>
      </c>
    </row>
    <row r="131" spans="1:23" ht="45" x14ac:dyDescent="0.2">
      <c r="A131" s="45" t="s">
        <v>87</v>
      </c>
      <c r="B131" s="46" t="s">
        <v>88</v>
      </c>
      <c r="C131" s="47" t="s">
        <v>89</v>
      </c>
      <c r="D131" s="45"/>
      <c r="E131" s="48" t="s">
        <v>90</v>
      </c>
      <c r="F131" s="49"/>
      <c r="G131" s="49"/>
      <c r="H131" s="49"/>
      <c r="I131" s="49"/>
      <c r="J131" s="49"/>
      <c r="K131" s="109" t="s">
        <v>91</v>
      </c>
      <c r="L131" s="133" t="s">
        <v>30</v>
      </c>
      <c r="M131" s="111" t="s">
        <v>445</v>
      </c>
      <c r="N131" s="111" t="s">
        <v>490</v>
      </c>
      <c r="O131" s="109" t="s">
        <v>133</v>
      </c>
      <c r="P131" s="46" t="s">
        <v>97</v>
      </c>
      <c r="Q131" s="111" t="s">
        <v>491</v>
      </c>
      <c r="R131" s="128" t="s">
        <v>492</v>
      </c>
      <c r="S131" s="113" t="s">
        <v>97</v>
      </c>
      <c r="T131" s="128" t="s">
        <v>799</v>
      </c>
      <c r="U131" s="46">
        <v>1</v>
      </c>
      <c r="V131" s="46">
        <v>8</v>
      </c>
      <c r="W131" s="46" t="s">
        <v>493</v>
      </c>
    </row>
    <row r="132" spans="1:23" ht="45" x14ac:dyDescent="0.2">
      <c r="A132" s="45" t="s">
        <v>87</v>
      </c>
      <c r="B132" s="46" t="s">
        <v>88</v>
      </c>
      <c r="C132" s="47" t="s">
        <v>89</v>
      </c>
      <c r="D132" s="45"/>
      <c r="E132" s="48" t="s">
        <v>90</v>
      </c>
      <c r="F132" s="49"/>
      <c r="G132" s="49"/>
      <c r="H132" s="49"/>
      <c r="I132" s="49"/>
      <c r="J132" s="49"/>
      <c r="K132" s="109" t="s">
        <v>91</v>
      </c>
      <c r="L132" s="133" t="s">
        <v>30</v>
      </c>
      <c r="M132" s="111" t="s">
        <v>445</v>
      </c>
      <c r="N132" s="111" t="s">
        <v>494</v>
      </c>
      <c r="O132" s="109" t="s">
        <v>133</v>
      </c>
      <c r="P132" s="46" t="s">
        <v>97</v>
      </c>
      <c r="Q132" s="111" t="s">
        <v>495</v>
      </c>
      <c r="R132" s="128" t="s">
        <v>496</v>
      </c>
      <c r="S132" s="113" t="s">
        <v>97</v>
      </c>
      <c r="T132" s="128" t="s">
        <v>800</v>
      </c>
      <c r="U132" s="46">
        <v>5</v>
      </c>
      <c r="V132" s="46">
        <v>14</v>
      </c>
      <c r="W132" s="46" t="s">
        <v>497</v>
      </c>
    </row>
    <row r="133" spans="1:23" ht="56.25" x14ac:dyDescent="0.2">
      <c r="A133" s="45" t="s">
        <v>87</v>
      </c>
      <c r="B133" s="46" t="s">
        <v>88</v>
      </c>
      <c r="C133" s="47" t="s">
        <v>89</v>
      </c>
      <c r="D133" s="45"/>
      <c r="E133" s="48" t="s">
        <v>90</v>
      </c>
      <c r="F133" s="49"/>
      <c r="G133" s="49"/>
      <c r="H133" s="49"/>
      <c r="I133" s="49"/>
      <c r="J133" s="49"/>
      <c r="K133" s="109" t="s">
        <v>91</v>
      </c>
      <c r="L133" s="133" t="s">
        <v>30</v>
      </c>
      <c r="M133" s="46" t="s">
        <v>97</v>
      </c>
      <c r="N133" s="111" t="s">
        <v>498</v>
      </c>
      <c r="O133" s="109" t="s">
        <v>133</v>
      </c>
      <c r="P133" s="46" t="s">
        <v>95</v>
      </c>
      <c r="Q133" s="111" t="s">
        <v>499</v>
      </c>
      <c r="R133" s="136">
        <v>1</v>
      </c>
      <c r="S133" s="113" t="s">
        <v>97</v>
      </c>
      <c r="T133" s="136">
        <f>U133/V133</f>
        <v>0.25</v>
      </c>
      <c r="U133" s="46">
        <v>1</v>
      </c>
      <c r="V133" s="46">
        <v>4</v>
      </c>
      <c r="W133" s="46" t="s">
        <v>500</v>
      </c>
    </row>
    <row r="134" spans="1:23" ht="33.75" x14ac:dyDescent="0.2">
      <c r="A134" s="45" t="s">
        <v>87</v>
      </c>
      <c r="B134" s="46" t="s">
        <v>88</v>
      </c>
      <c r="C134" s="47" t="s">
        <v>89</v>
      </c>
      <c r="D134" s="45"/>
      <c r="E134" s="48" t="s">
        <v>90</v>
      </c>
      <c r="F134" s="49"/>
      <c r="G134" s="49"/>
      <c r="H134" s="49"/>
      <c r="I134" s="49"/>
      <c r="J134" s="49"/>
      <c r="K134" s="109" t="s">
        <v>91</v>
      </c>
      <c r="L134" s="133" t="s">
        <v>30</v>
      </c>
      <c r="M134" s="46" t="s">
        <v>97</v>
      </c>
      <c r="N134" s="111" t="s">
        <v>501</v>
      </c>
      <c r="O134" s="109" t="s">
        <v>133</v>
      </c>
      <c r="P134" s="46" t="s">
        <v>95</v>
      </c>
      <c r="Q134" s="111" t="s">
        <v>502</v>
      </c>
      <c r="R134" s="136">
        <v>1</v>
      </c>
      <c r="S134" s="113" t="s">
        <v>97</v>
      </c>
      <c r="T134" s="136">
        <f>U134/V134</f>
        <v>0.25</v>
      </c>
      <c r="U134" s="46">
        <v>3</v>
      </c>
      <c r="V134" s="46">
        <v>12</v>
      </c>
      <c r="W134" s="46" t="s">
        <v>449</v>
      </c>
    </row>
    <row r="135" spans="1:23" ht="33.75" x14ac:dyDescent="0.2">
      <c r="A135" s="45" t="s">
        <v>87</v>
      </c>
      <c r="B135" s="46" t="s">
        <v>88</v>
      </c>
      <c r="C135" s="47" t="s">
        <v>89</v>
      </c>
      <c r="D135" s="45" t="s">
        <v>503</v>
      </c>
      <c r="E135" s="48" t="s">
        <v>90</v>
      </c>
      <c r="F135" s="49">
        <v>101914624</v>
      </c>
      <c r="G135" s="49">
        <v>104725684.98999999</v>
      </c>
      <c r="H135" s="49">
        <v>15789271.080000002</v>
      </c>
      <c r="I135" s="49">
        <v>15789271.080000002</v>
      </c>
      <c r="J135" s="49">
        <v>15633459.080000002</v>
      </c>
      <c r="K135" s="109" t="s">
        <v>91</v>
      </c>
      <c r="L135" s="133" t="s">
        <v>30</v>
      </c>
      <c r="M135" s="111" t="s">
        <v>504</v>
      </c>
      <c r="N135" s="111" t="s">
        <v>505</v>
      </c>
      <c r="O135" s="109" t="s">
        <v>133</v>
      </c>
      <c r="P135" s="46" t="s">
        <v>97</v>
      </c>
      <c r="Q135" s="111" t="s">
        <v>506</v>
      </c>
      <c r="R135" s="128" t="s">
        <v>507</v>
      </c>
      <c r="S135" s="113" t="s">
        <v>97</v>
      </c>
      <c r="T135" s="162" t="s">
        <v>97</v>
      </c>
      <c r="U135" s="162" t="s">
        <v>97</v>
      </c>
      <c r="V135" s="162" t="s">
        <v>97</v>
      </c>
      <c r="W135" s="46" t="s">
        <v>508</v>
      </c>
    </row>
    <row r="136" spans="1:23" ht="33.75" x14ac:dyDescent="0.2">
      <c r="A136" s="45" t="s">
        <v>87</v>
      </c>
      <c r="B136" s="46" t="s">
        <v>88</v>
      </c>
      <c r="C136" s="47" t="s">
        <v>89</v>
      </c>
      <c r="D136" s="45"/>
      <c r="E136" s="48" t="s">
        <v>90</v>
      </c>
      <c r="F136" s="49"/>
      <c r="G136" s="49"/>
      <c r="H136" s="49"/>
      <c r="I136" s="49"/>
      <c r="J136" s="49"/>
      <c r="K136" s="109" t="s">
        <v>91</v>
      </c>
      <c r="L136" s="133" t="s">
        <v>30</v>
      </c>
      <c r="M136" s="111" t="s">
        <v>504</v>
      </c>
      <c r="N136" s="111" t="s">
        <v>509</v>
      </c>
      <c r="O136" s="109" t="s">
        <v>133</v>
      </c>
      <c r="P136" s="46" t="s">
        <v>97</v>
      </c>
      <c r="Q136" s="111" t="s">
        <v>506</v>
      </c>
      <c r="R136" s="128" t="s">
        <v>507</v>
      </c>
      <c r="S136" s="113" t="s">
        <v>97</v>
      </c>
      <c r="T136" s="136" t="s">
        <v>97</v>
      </c>
      <c r="U136" s="136" t="s">
        <v>97</v>
      </c>
      <c r="V136" s="136" t="s">
        <v>97</v>
      </c>
      <c r="W136" s="46" t="s">
        <v>508</v>
      </c>
    </row>
    <row r="137" spans="1:23" ht="33.75" x14ac:dyDescent="0.2">
      <c r="A137" s="45" t="s">
        <v>87</v>
      </c>
      <c r="B137" s="46" t="s">
        <v>88</v>
      </c>
      <c r="C137" s="47" t="s">
        <v>89</v>
      </c>
      <c r="D137" s="45"/>
      <c r="E137" s="48" t="s">
        <v>90</v>
      </c>
      <c r="F137" s="49"/>
      <c r="G137" s="49"/>
      <c r="H137" s="49"/>
      <c r="I137" s="49"/>
      <c r="J137" s="49"/>
      <c r="K137" s="109" t="s">
        <v>91</v>
      </c>
      <c r="L137" s="133" t="s">
        <v>30</v>
      </c>
      <c r="M137" s="111" t="s">
        <v>504</v>
      </c>
      <c r="N137" s="111" t="s">
        <v>510</v>
      </c>
      <c r="O137" s="109" t="s">
        <v>133</v>
      </c>
      <c r="P137" s="46" t="s">
        <v>97</v>
      </c>
      <c r="Q137" s="111" t="s">
        <v>511</v>
      </c>
      <c r="R137" s="128" t="s">
        <v>512</v>
      </c>
      <c r="S137" s="113" t="s">
        <v>97</v>
      </c>
      <c r="T137" s="113" t="s">
        <v>97</v>
      </c>
      <c r="U137" s="113" t="s">
        <v>97</v>
      </c>
      <c r="V137" s="113" t="s">
        <v>97</v>
      </c>
      <c r="W137" s="46" t="s">
        <v>513</v>
      </c>
    </row>
    <row r="138" spans="1:23" ht="56.25" x14ac:dyDescent="0.2">
      <c r="A138" s="45" t="s">
        <v>87</v>
      </c>
      <c r="B138" s="46" t="s">
        <v>88</v>
      </c>
      <c r="C138" s="47" t="s">
        <v>89</v>
      </c>
      <c r="D138" s="45"/>
      <c r="E138" s="48" t="s">
        <v>90</v>
      </c>
      <c r="F138" s="49"/>
      <c r="G138" s="49"/>
      <c r="H138" s="49"/>
      <c r="I138" s="49"/>
      <c r="J138" s="49"/>
      <c r="K138" s="109" t="s">
        <v>91</v>
      </c>
      <c r="L138" s="133" t="s">
        <v>30</v>
      </c>
      <c r="M138" s="111" t="s">
        <v>504</v>
      </c>
      <c r="N138" s="111" t="s">
        <v>514</v>
      </c>
      <c r="O138" s="109" t="s">
        <v>133</v>
      </c>
      <c r="P138" s="46" t="s">
        <v>97</v>
      </c>
      <c r="Q138" s="111" t="s">
        <v>515</v>
      </c>
      <c r="R138" s="128" t="s">
        <v>516</v>
      </c>
      <c r="S138" s="113" t="s">
        <v>97</v>
      </c>
      <c r="T138" s="128" t="s">
        <v>801</v>
      </c>
      <c r="U138" s="46">
        <v>4</v>
      </c>
      <c r="V138" s="46">
        <v>15</v>
      </c>
      <c r="W138" s="46" t="s">
        <v>517</v>
      </c>
    </row>
    <row r="139" spans="1:23" ht="45" x14ac:dyDescent="0.2">
      <c r="A139" s="45" t="s">
        <v>87</v>
      </c>
      <c r="B139" s="46" t="s">
        <v>88</v>
      </c>
      <c r="C139" s="47" t="s">
        <v>89</v>
      </c>
      <c r="D139" s="45"/>
      <c r="E139" s="48" t="s">
        <v>90</v>
      </c>
      <c r="F139" s="49"/>
      <c r="G139" s="49"/>
      <c r="H139" s="49"/>
      <c r="I139" s="49"/>
      <c r="J139" s="49"/>
      <c r="K139" s="109" t="s">
        <v>91</v>
      </c>
      <c r="L139" s="133" t="s">
        <v>30</v>
      </c>
      <c r="M139" s="111" t="s">
        <v>504</v>
      </c>
      <c r="N139" s="111" t="s">
        <v>518</v>
      </c>
      <c r="O139" s="109" t="s">
        <v>133</v>
      </c>
      <c r="P139" s="46" t="s">
        <v>97</v>
      </c>
      <c r="Q139" s="111" t="s">
        <v>519</v>
      </c>
      <c r="R139" s="128" t="s">
        <v>802</v>
      </c>
      <c r="S139" s="113" t="s">
        <v>97</v>
      </c>
      <c r="T139" s="162" t="s">
        <v>97</v>
      </c>
      <c r="U139" s="162" t="s">
        <v>97</v>
      </c>
      <c r="V139" s="162" t="s">
        <v>97</v>
      </c>
      <c r="W139" s="46" t="s">
        <v>329</v>
      </c>
    </row>
    <row r="140" spans="1:23" ht="33.75" x14ac:dyDescent="0.2">
      <c r="A140" s="45" t="s">
        <v>87</v>
      </c>
      <c r="B140" s="46" t="s">
        <v>88</v>
      </c>
      <c r="C140" s="47" t="s">
        <v>89</v>
      </c>
      <c r="D140" s="45"/>
      <c r="E140" s="48" t="s">
        <v>90</v>
      </c>
      <c r="F140" s="49"/>
      <c r="G140" s="49"/>
      <c r="H140" s="49"/>
      <c r="I140" s="49"/>
      <c r="J140" s="49"/>
      <c r="K140" s="109" t="s">
        <v>91</v>
      </c>
      <c r="L140" s="133" t="s">
        <v>30</v>
      </c>
      <c r="M140" s="46" t="s">
        <v>97</v>
      </c>
      <c r="N140" s="111" t="s">
        <v>520</v>
      </c>
      <c r="O140" s="109" t="s">
        <v>133</v>
      </c>
      <c r="P140" s="46" t="s">
        <v>95</v>
      </c>
      <c r="Q140" s="111" t="s">
        <v>521</v>
      </c>
      <c r="R140" s="136">
        <v>0.8</v>
      </c>
      <c r="S140" s="113" t="s">
        <v>97</v>
      </c>
      <c r="T140" s="162">
        <f>U140/V140</f>
        <v>0.95516811955168124</v>
      </c>
      <c r="U140" s="46">
        <v>767</v>
      </c>
      <c r="V140" s="46">
        <v>803</v>
      </c>
      <c r="W140" s="46" t="s">
        <v>266</v>
      </c>
    </row>
    <row r="141" spans="1:23" ht="33.75" x14ac:dyDescent="0.2">
      <c r="A141" s="45" t="s">
        <v>87</v>
      </c>
      <c r="B141" s="46" t="s">
        <v>88</v>
      </c>
      <c r="C141" s="47" t="s">
        <v>89</v>
      </c>
      <c r="D141" s="45" t="s">
        <v>522</v>
      </c>
      <c r="E141" s="48" t="s">
        <v>90</v>
      </c>
      <c r="F141" s="49">
        <v>52503608</v>
      </c>
      <c r="G141" s="49">
        <v>58853834.019999996</v>
      </c>
      <c r="H141" s="49">
        <v>4810420.5299999993</v>
      </c>
      <c r="I141" s="49">
        <v>4810420.5299999993</v>
      </c>
      <c r="J141" s="49">
        <v>4781991.379999999</v>
      </c>
      <c r="K141" s="109" t="s">
        <v>91</v>
      </c>
      <c r="L141" s="133" t="s">
        <v>30</v>
      </c>
      <c r="M141" s="111" t="s">
        <v>523</v>
      </c>
      <c r="N141" s="111" t="s">
        <v>524</v>
      </c>
      <c r="O141" s="109" t="s">
        <v>133</v>
      </c>
      <c r="P141" s="46" t="s">
        <v>97</v>
      </c>
      <c r="Q141" s="111" t="s">
        <v>525</v>
      </c>
      <c r="R141" s="126" t="s">
        <v>526</v>
      </c>
      <c r="S141" s="113" t="s">
        <v>97</v>
      </c>
      <c r="T141" s="126" t="s">
        <v>803</v>
      </c>
      <c r="U141" s="127">
        <v>4569</v>
      </c>
      <c r="V141" s="127">
        <v>15400</v>
      </c>
      <c r="W141" s="46" t="s">
        <v>513</v>
      </c>
    </row>
    <row r="142" spans="1:23" ht="33.75" x14ac:dyDescent="0.2">
      <c r="A142" s="45" t="s">
        <v>87</v>
      </c>
      <c r="B142" s="46" t="s">
        <v>88</v>
      </c>
      <c r="C142" s="47" t="s">
        <v>89</v>
      </c>
      <c r="D142" s="45"/>
      <c r="E142" s="48" t="s">
        <v>90</v>
      </c>
      <c r="F142" s="49"/>
      <c r="G142" s="49"/>
      <c r="H142" s="49"/>
      <c r="I142" s="49"/>
      <c r="J142" s="49"/>
      <c r="K142" s="109" t="s">
        <v>91</v>
      </c>
      <c r="L142" s="133" t="s">
        <v>30</v>
      </c>
      <c r="M142" s="111" t="s">
        <v>523</v>
      </c>
      <c r="N142" s="111" t="s">
        <v>527</v>
      </c>
      <c r="O142" s="109" t="s">
        <v>133</v>
      </c>
      <c r="P142" s="46" t="s">
        <v>97</v>
      </c>
      <c r="Q142" s="111" t="s">
        <v>528</v>
      </c>
      <c r="R142" s="128" t="s">
        <v>529</v>
      </c>
      <c r="S142" s="113" t="s">
        <v>97</v>
      </c>
      <c r="T142" s="128" t="s">
        <v>804</v>
      </c>
      <c r="U142" s="46">
        <v>3</v>
      </c>
      <c r="V142" s="46">
        <v>4</v>
      </c>
      <c r="W142" s="46" t="s">
        <v>530</v>
      </c>
    </row>
    <row r="143" spans="1:23" ht="33.75" x14ac:dyDescent="0.2">
      <c r="A143" s="45" t="s">
        <v>87</v>
      </c>
      <c r="B143" s="46" t="s">
        <v>88</v>
      </c>
      <c r="C143" s="47" t="s">
        <v>89</v>
      </c>
      <c r="D143" s="45"/>
      <c r="E143" s="48" t="s">
        <v>90</v>
      </c>
      <c r="F143" s="49"/>
      <c r="G143" s="49"/>
      <c r="H143" s="49"/>
      <c r="I143" s="49"/>
      <c r="J143" s="49"/>
      <c r="K143" s="109" t="s">
        <v>91</v>
      </c>
      <c r="L143" s="133" t="s">
        <v>30</v>
      </c>
      <c r="M143" s="111" t="s">
        <v>523</v>
      </c>
      <c r="N143" s="111" t="s">
        <v>531</v>
      </c>
      <c r="O143" s="109" t="s">
        <v>133</v>
      </c>
      <c r="P143" s="46" t="s">
        <v>97</v>
      </c>
      <c r="Q143" s="111" t="s">
        <v>532</v>
      </c>
      <c r="R143" s="113" t="s">
        <v>97</v>
      </c>
      <c r="S143" s="128" t="s">
        <v>533</v>
      </c>
      <c r="T143" s="128" t="s">
        <v>805</v>
      </c>
      <c r="U143" s="46">
        <v>2</v>
      </c>
      <c r="V143" s="46">
        <v>7</v>
      </c>
      <c r="W143" s="46" t="s">
        <v>534</v>
      </c>
    </row>
    <row r="144" spans="1:23" ht="45" x14ac:dyDescent="0.2">
      <c r="A144" s="45" t="s">
        <v>87</v>
      </c>
      <c r="B144" s="46" t="s">
        <v>88</v>
      </c>
      <c r="C144" s="47" t="s">
        <v>89</v>
      </c>
      <c r="D144" s="45"/>
      <c r="E144" s="48" t="s">
        <v>90</v>
      </c>
      <c r="F144" s="49"/>
      <c r="G144" s="49"/>
      <c r="H144" s="49"/>
      <c r="I144" s="49"/>
      <c r="J144" s="49"/>
      <c r="K144" s="109" t="s">
        <v>91</v>
      </c>
      <c r="L144" s="133" t="s">
        <v>30</v>
      </c>
      <c r="M144" s="46" t="s">
        <v>97</v>
      </c>
      <c r="N144" s="111" t="s">
        <v>535</v>
      </c>
      <c r="O144" s="109" t="s">
        <v>133</v>
      </c>
      <c r="P144" s="46" t="s">
        <v>95</v>
      </c>
      <c r="Q144" s="111" t="s">
        <v>536</v>
      </c>
      <c r="R144" s="136" t="s">
        <v>537</v>
      </c>
      <c r="S144" s="113" t="s">
        <v>97</v>
      </c>
      <c r="T144" s="136">
        <f>U144/V144</f>
        <v>0.99283154121863804</v>
      </c>
      <c r="U144" s="46">
        <v>277</v>
      </c>
      <c r="V144" s="46">
        <v>279</v>
      </c>
      <c r="W144" s="46" t="s">
        <v>538</v>
      </c>
    </row>
    <row r="145" spans="1:23" ht="33.75" x14ac:dyDescent="0.2">
      <c r="A145" s="45" t="s">
        <v>87</v>
      </c>
      <c r="B145" s="46" t="s">
        <v>88</v>
      </c>
      <c r="C145" s="47" t="s">
        <v>89</v>
      </c>
      <c r="D145" s="45"/>
      <c r="E145" s="48" t="s">
        <v>90</v>
      </c>
      <c r="F145" s="49"/>
      <c r="G145" s="49"/>
      <c r="H145" s="49"/>
      <c r="I145" s="49"/>
      <c r="J145" s="49"/>
      <c r="K145" s="109" t="s">
        <v>91</v>
      </c>
      <c r="L145" s="133" t="s">
        <v>30</v>
      </c>
      <c r="M145" s="46" t="s">
        <v>97</v>
      </c>
      <c r="N145" s="111" t="s">
        <v>539</v>
      </c>
      <c r="O145" s="109" t="s">
        <v>133</v>
      </c>
      <c r="P145" s="46" t="s">
        <v>95</v>
      </c>
      <c r="Q145" s="111" t="s">
        <v>540</v>
      </c>
      <c r="R145" s="136" t="s">
        <v>541</v>
      </c>
      <c r="S145" s="113" t="s">
        <v>97</v>
      </c>
      <c r="T145" s="113">
        <f>U145/V145</f>
        <v>0.25633106856084004</v>
      </c>
      <c r="U145" s="46">
        <v>830</v>
      </c>
      <c r="V145" s="127">
        <v>3238</v>
      </c>
      <c r="W145" s="46" t="s">
        <v>542</v>
      </c>
    </row>
    <row r="146" spans="1:23" ht="33.75" x14ac:dyDescent="0.2">
      <c r="A146" s="45" t="s">
        <v>87</v>
      </c>
      <c r="B146" s="46" t="s">
        <v>88</v>
      </c>
      <c r="C146" s="47" t="s">
        <v>89</v>
      </c>
      <c r="D146" s="45"/>
      <c r="E146" s="48" t="s">
        <v>90</v>
      </c>
      <c r="F146" s="49"/>
      <c r="G146" s="49"/>
      <c r="H146" s="49"/>
      <c r="I146" s="49"/>
      <c r="J146" s="49"/>
      <c r="K146" s="109" t="s">
        <v>91</v>
      </c>
      <c r="L146" s="133" t="s">
        <v>30</v>
      </c>
      <c r="M146" s="46" t="s">
        <v>97</v>
      </c>
      <c r="N146" s="111" t="s">
        <v>543</v>
      </c>
      <c r="O146" s="109" t="s">
        <v>133</v>
      </c>
      <c r="P146" s="46" t="s">
        <v>95</v>
      </c>
      <c r="Q146" s="111" t="s">
        <v>544</v>
      </c>
      <c r="R146" s="164" t="s">
        <v>545</v>
      </c>
      <c r="S146" s="113" t="s">
        <v>97</v>
      </c>
      <c r="T146" s="136">
        <f>U146/V146</f>
        <v>0.93799999999999994</v>
      </c>
      <c r="U146" s="46">
        <v>469</v>
      </c>
      <c r="V146" s="46">
        <v>500</v>
      </c>
      <c r="W146" s="46" t="s">
        <v>546</v>
      </c>
    </row>
    <row r="147" spans="1:23" ht="45" x14ac:dyDescent="0.2">
      <c r="A147" s="45" t="s">
        <v>87</v>
      </c>
      <c r="B147" s="46" t="s">
        <v>88</v>
      </c>
      <c r="C147" s="47" t="s">
        <v>89</v>
      </c>
      <c r="D147" s="45" t="s">
        <v>547</v>
      </c>
      <c r="E147" s="48" t="s">
        <v>90</v>
      </c>
      <c r="F147" s="49">
        <v>6128744</v>
      </c>
      <c r="G147" s="49">
        <v>6130442.0499999998</v>
      </c>
      <c r="H147" s="49">
        <v>1290432.05</v>
      </c>
      <c r="I147" s="49">
        <v>1290432.05</v>
      </c>
      <c r="J147" s="49">
        <v>1290432.05</v>
      </c>
      <c r="K147" s="109" t="s">
        <v>91</v>
      </c>
      <c r="L147" s="133" t="s">
        <v>30</v>
      </c>
      <c r="M147" s="111" t="s">
        <v>548</v>
      </c>
      <c r="N147" s="111" t="s">
        <v>549</v>
      </c>
      <c r="O147" s="109" t="s">
        <v>133</v>
      </c>
      <c r="P147" s="46" t="s">
        <v>97</v>
      </c>
      <c r="Q147" s="111" t="s">
        <v>550</v>
      </c>
      <c r="R147" s="128" t="s">
        <v>551</v>
      </c>
      <c r="S147" s="113" t="s">
        <v>97</v>
      </c>
      <c r="T147" s="128" t="s">
        <v>806</v>
      </c>
      <c r="U147" s="46">
        <v>4</v>
      </c>
      <c r="V147" s="46">
        <v>30</v>
      </c>
      <c r="W147" s="46" t="s">
        <v>552</v>
      </c>
    </row>
    <row r="148" spans="1:23" ht="33.75" x14ac:dyDescent="0.2">
      <c r="A148" s="45" t="s">
        <v>87</v>
      </c>
      <c r="B148" s="46" t="s">
        <v>88</v>
      </c>
      <c r="C148" s="47" t="s">
        <v>89</v>
      </c>
      <c r="D148" s="45"/>
      <c r="E148" s="48" t="s">
        <v>90</v>
      </c>
      <c r="F148" s="49"/>
      <c r="G148" s="49"/>
      <c r="H148" s="49"/>
      <c r="I148" s="49"/>
      <c r="J148" s="49"/>
      <c r="K148" s="109" t="s">
        <v>91</v>
      </c>
      <c r="L148" s="133" t="s">
        <v>30</v>
      </c>
      <c r="M148" s="111" t="s">
        <v>548</v>
      </c>
      <c r="N148" s="111" t="s">
        <v>553</v>
      </c>
      <c r="O148" s="109" t="s">
        <v>133</v>
      </c>
      <c r="P148" s="46" t="s">
        <v>97</v>
      </c>
      <c r="Q148" s="111" t="s">
        <v>554</v>
      </c>
      <c r="R148" s="128" t="s">
        <v>555</v>
      </c>
      <c r="S148" s="113" t="s">
        <v>97</v>
      </c>
      <c r="T148" s="128" t="s">
        <v>807</v>
      </c>
      <c r="U148" s="46">
        <v>4</v>
      </c>
      <c r="V148" s="46">
        <v>15</v>
      </c>
      <c r="W148" s="46" t="s">
        <v>530</v>
      </c>
    </row>
    <row r="149" spans="1:23" ht="45" x14ac:dyDescent="0.2">
      <c r="A149" s="45" t="s">
        <v>87</v>
      </c>
      <c r="B149" s="46" t="s">
        <v>88</v>
      </c>
      <c r="C149" s="47" t="s">
        <v>89</v>
      </c>
      <c r="D149" s="45"/>
      <c r="E149" s="48" t="s">
        <v>90</v>
      </c>
      <c r="F149" s="49"/>
      <c r="G149" s="49"/>
      <c r="H149" s="49"/>
      <c r="I149" s="49"/>
      <c r="J149" s="49"/>
      <c r="K149" s="109" t="s">
        <v>91</v>
      </c>
      <c r="L149" s="133" t="s">
        <v>30</v>
      </c>
      <c r="M149" s="111" t="s">
        <v>548</v>
      </c>
      <c r="N149" s="111" t="s">
        <v>556</v>
      </c>
      <c r="O149" s="109" t="s">
        <v>133</v>
      </c>
      <c r="P149" s="46" t="s">
        <v>97</v>
      </c>
      <c r="Q149" s="111" t="s">
        <v>557</v>
      </c>
      <c r="R149" s="128" t="s">
        <v>558</v>
      </c>
      <c r="S149" s="113" t="s">
        <v>97</v>
      </c>
      <c r="T149" s="128" t="s">
        <v>808</v>
      </c>
      <c r="U149" s="46">
        <v>16</v>
      </c>
      <c r="V149" s="46">
        <v>50</v>
      </c>
      <c r="W149" s="46" t="s">
        <v>559</v>
      </c>
    </row>
    <row r="150" spans="1:23" ht="33.75" x14ac:dyDescent="0.2">
      <c r="A150" s="45" t="s">
        <v>87</v>
      </c>
      <c r="B150" s="46" t="s">
        <v>88</v>
      </c>
      <c r="C150" s="47" t="s">
        <v>89</v>
      </c>
      <c r="D150" s="45"/>
      <c r="E150" s="48" t="s">
        <v>90</v>
      </c>
      <c r="F150" s="49"/>
      <c r="G150" s="49"/>
      <c r="H150" s="49"/>
      <c r="I150" s="49"/>
      <c r="J150" s="49"/>
      <c r="K150" s="109" t="s">
        <v>91</v>
      </c>
      <c r="L150" s="133" t="s">
        <v>30</v>
      </c>
      <c r="M150" s="111" t="s">
        <v>548</v>
      </c>
      <c r="N150" s="111" t="s">
        <v>560</v>
      </c>
      <c r="O150" s="109" t="s">
        <v>133</v>
      </c>
      <c r="P150" s="46" t="s">
        <v>97</v>
      </c>
      <c r="Q150" s="111" t="s">
        <v>561</v>
      </c>
      <c r="R150" s="128" t="s">
        <v>562</v>
      </c>
      <c r="S150" s="113" t="s">
        <v>97</v>
      </c>
      <c r="T150" s="128" t="s">
        <v>809</v>
      </c>
      <c r="U150" s="46">
        <v>133</v>
      </c>
      <c r="V150" s="46">
        <v>250</v>
      </c>
      <c r="W150" s="46" t="s">
        <v>563</v>
      </c>
    </row>
    <row r="151" spans="1:23" ht="33.75" x14ac:dyDescent="0.2">
      <c r="A151" s="45" t="s">
        <v>87</v>
      </c>
      <c r="B151" s="46" t="s">
        <v>88</v>
      </c>
      <c r="C151" s="47" t="s">
        <v>89</v>
      </c>
      <c r="D151" s="45"/>
      <c r="E151" s="48" t="s">
        <v>90</v>
      </c>
      <c r="F151" s="49"/>
      <c r="G151" s="49"/>
      <c r="H151" s="49"/>
      <c r="I151" s="49"/>
      <c r="J151" s="49"/>
      <c r="K151" s="109" t="s">
        <v>91</v>
      </c>
      <c r="L151" s="133" t="s">
        <v>30</v>
      </c>
      <c r="M151" s="111" t="s">
        <v>548</v>
      </c>
      <c r="N151" s="111" t="s">
        <v>564</v>
      </c>
      <c r="O151" s="109" t="s">
        <v>133</v>
      </c>
      <c r="P151" s="46" t="s">
        <v>97</v>
      </c>
      <c r="Q151" s="111" t="s">
        <v>565</v>
      </c>
      <c r="R151" s="128" t="s">
        <v>566</v>
      </c>
      <c r="S151" s="113" t="s">
        <v>97</v>
      </c>
      <c r="T151" s="128" t="s">
        <v>810</v>
      </c>
      <c r="U151" s="46">
        <v>1</v>
      </c>
      <c r="V151" s="46">
        <v>10</v>
      </c>
      <c r="W151" s="46" t="s">
        <v>356</v>
      </c>
    </row>
    <row r="152" spans="1:23" ht="45" x14ac:dyDescent="0.2">
      <c r="A152" s="45" t="s">
        <v>87</v>
      </c>
      <c r="B152" s="46" t="s">
        <v>88</v>
      </c>
      <c r="C152" s="47" t="s">
        <v>89</v>
      </c>
      <c r="D152" s="45"/>
      <c r="E152" s="48" t="s">
        <v>90</v>
      </c>
      <c r="F152" s="49"/>
      <c r="G152" s="49"/>
      <c r="H152" s="49"/>
      <c r="I152" s="49"/>
      <c r="J152" s="49"/>
      <c r="K152" s="109" t="s">
        <v>91</v>
      </c>
      <c r="L152" s="133" t="s">
        <v>30</v>
      </c>
      <c r="M152" s="111" t="s">
        <v>548</v>
      </c>
      <c r="N152" s="111" t="s">
        <v>567</v>
      </c>
      <c r="O152" s="109" t="s">
        <v>133</v>
      </c>
      <c r="P152" s="46" t="s">
        <v>97</v>
      </c>
      <c r="Q152" s="111" t="s">
        <v>554</v>
      </c>
      <c r="R152" s="128" t="s">
        <v>568</v>
      </c>
      <c r="S152" s="113" t="s">
        <v>97</v>
      </c>
      <c r="T152" s="128" t="s">
        <v>811</v>
      </c>
      <c r="U152" s="165">
        <v>271</v>
      </c>
      <c r="V152" s="165">
        <v>450</v>
      </c>
      <c r="W152" s="46" t="s">
        <v>530</v>
      </c>
    </row>
    <row r="153" spans="1:23" ht="33.75" x14ac:dyDescent="0.2">
      <c r="A153" s="45" t="s">
        <v>87</v>
      </c>
      <c r="B153" s="46" t="s">
        <v>88</v>
      </c>
      <c r="C153" s="47" t="s">
        <v>89</v>
      </c>
      <c r="D153" s="45"/>
      <c r="E153" s="48" t="s">
        <v>90</v>
      </c>
      <c r="F153" s="49"/>
      <c r="G153" s="49"/>
      <c r="H153" s="49"/>
      <c r="I153" s="49"/>
      <c r="J153" s="49"/>
      <c r="K153" s="109" t="s">
        <v>91</v>
      </c>
      <c r="L153" s="133" t="s">
        <v>30</v>
      </c>
      <c r="M153" s="46" t="s">
        <v>97</v>
      </c>
      <c r="N153" s="111" t="s">
        <v>569</v>
      </c>
      <c r="O153" s="109" t="s">
        <v>133</v>
      </c>
      <c r="P153" s="46" t="s">
        <v>95</v>
      </c>
      <c r="Q153" s="111" t="s">
        <v>570</v>
      </c>
      <c r="R153" s="128">
        <v>0.95</v>
      </c>
      <c r="S153" s="113" t="s">
        <v>97</v>
      </c>
      <c r="T153" s="113">
        <f>U153/V153</f>
        <v>1</v>
      </c>
      <c r="U153" s="46">
        <v>438</v>
      </c>
      <c r="V153" s="46">
        <v>438</v>
      </c>
      <c r="W153" s="46" t="s">
        <v>571</v>
      </c>
    </row>
    <row r="154" spans="1:23" ht="33.75" x14ac:dyDescent="0.2">
      <c r="A154" s="45" t="s">
        <v>87</v>
      </c>
      <c r="B154" s="46" t="s">
        <v>88</v>
      </c>
      <c r="C154" s="47" t="s">
        <v>89</v>
      </c>
      <c r="D154" s="45" t="s">
        <v>572</v>
      </c>
      <c r="E154" s="48" t="s">
        <v>90</v>
      </c>
      <c r="F154" s="49">
        <v>6062210</v>
      </c>
      <c r="G154" s="49">
        <v>6062319.0700000003</v>
      </c>
      <c r="H154" s="49">
        <v>1271755.3199999998</v>
      </c>
      <c r="I154" s="49">
        <v>1271755.3199999998</v>
      </c>
      <c r="J154" s="49">
        <v>1271755.3199999998</v>
      </c>
      <c r="K154" s="109" t="s">
        <v>91</v>
      </c>
      <c r="L154" s="133" t="s">
        <v>30</v>
      </c>
      <c r="M154" s="111" t="s">
        <v>573</v>
      </c>
      <c r="N154" s="111" t="s">
        <v>574</v>
      </c>
      <c r="O154" s="109" t="s">
        <v>133</v>
      </c>
      <c r="P154" s="46" t="s">
        <v>97</v>
      </c>
      <c r="Q154" s="111" t="s">
        <v>575</v>
      </c>
      <c r="R154" s="166" t="s">
        <v>576</v>
      </c>
      <c r="S154" s="113" t="s">
        <v>97</v>
      </c>
      <c r="T154" s="166" t="s">
        <v>812</v>
      </c>
      <c r="U154" s="46">
        <v>65</v>
      </c>
      <c r="V154" s="46">
        <v>296</v>
      </c>
      <c r="W154" s="46" t="s">
        <v>577</v>
      </c>
    </row>
    <row r="155" spans="1:23" ht="33.75" x14ac:dyDescent="0.2">
      <c r="A155" s="45" t="s">
        <v>87</v>
      </c>
      <c r="B155" s="46" t="s">
        <v>88</v>
      </c>
      <c r="C155" s="47" t="s">
        <v>89</v>
      </c>
      <c r="D155" s="45"/>
      <c r="E155" s="48" t="s">
        <v>90</v>
      </c>
      <c r="F155" s="49"/>
      <c r="G155" s="49"/>
      <c r="H155" s="49"/>
      <c r="I155" s="49"/>
      <c r="J155" s="49"/>
      <c r="K155" s="109" t="s">
        <v>91</v>
      </c>
      <c r="L155" s="133" t="s">
        <v>30</v>
      </c>
      <c r="M155" s="111" t="s">
        <v>573</v>
      </c>
      <c r="N155" s="111" t="s">
        <v>578</v>
      </c>
      <c r="O155" s="109" t="s">
        <v>133</v>
      </c>
      <c r="P155" s="46" t="s">
        <v>97</v>
      </c>
      <c r="Q155" s="111" t="s">
        <v>579</v>
      </c>
      <c r="R155" s="166" t="s">
        <v>580</v>
      </c>
      <c r="S155" s="136" t="s">
        <v>97</v>
      </c>
      <c r="T155" s="166" t="s">
        <v>813</v>
      </c>
      <c r="U155" s="46">
        <v>187</v>
      </c>
      <c r="V155" s="46">
        <v>450</v>
      </c>
      <c r="W155" s="46" t="s">
        <v>581</v>
      </c>
    </row>
    <row r="156" spans="1:23" ht="29.25" x14ac:dyDescent="0.2">
      <c r="A156" s="45" t="s">
        <v>87</v>
      </c>
      <c r="B156" s="46" t="s">
        <v>88</v>
      </c>
      <c r="C156" s="47" t="s">
        <v>89</v>
      </c>
      <c r="D156" s="45"/>
      <c r="E156" s="48" t="s">
        <v>90</v>
      </c>
      <c r="F156" s="49"/>
      <c r="G156" s="49"/>
      <c r="H156" s="49"/>
      <c r="I156" s="49"/>
      <c r="J156" s="49"/>
      <c r="K156" s="109" t="s">
        <v>91</v>
      </c>
      <c r="L156" s="133" t="s">
        <v>30</v>
      </c>
      <c r="M156" s="111" t="s">
        <v>573</v>
      </c>
      <c r="N156" s="111" t="s">
        <v>582</v>
      </c>
      <c r="O156" s="109" t="s">
        <v>133</v>
      </c>
      <c r="P156" s="46" t="s">
        <v>97</v>
      </c>
      <c r="Q156" s="111" t="s">
        <v>583</v>
      </c>
      <c r="R156" s="128" t="s">
        <v>584</v>
      </c>
      <c r="S156" s="113" t="s">
        <v>97</v>
      </c>
      <c r="T156" s="136" t="s">
        <v>97</v>
      </c>
      <c r="U156" s="136" t="s">
        <v>97</v>
      </c>
      <c r="V156" s="136" t="s">
        <v>97</v>
      </c>
      <c r="W156" s="46" t="s">
        <v>585</v>
      </c>
    </row>
    <row r="157" spans="1:23" ht="33.75" x14ac:dyDescent="0.2">
      <c r="A157" s="45" t="s">
        <v>87</v>
      </c>
      <c r="B157" s="46" t="s">
        <v>88</v>
      </c>
      <c r="C157" s="47" t="s">
        <v>89</v>
      </c>
      <c r="D157" s="45"/>
      <c r="E157" s="48" t="s">
        <v>90</v>
      </c>
      <c r="F157" s="49"/>
      <c r="G157" s="49"/>
      <c r="H157" s="49"/>
      <c r="I157" s="49"/>
      <c r="J157" s="49"/>
      <c r="K157" s="109" t="s">
        <v>91</v>
      </c>
      <c r="L157" s="133" t="s">
        <v>30</v>
      </c>
      <c r="M157" s="111" t="s">
        <v>573</v>
      </c>
      <c r="N157" s="111" t="s">
        <v>586</v>
      </c>
      <c r="O157" s="109" t="s">
        <v>133</v>
      </c>
      <c r="P157" s="46" t="s">
        <v>97</v>
      </c>
      <c r="Q157" s="111" t="s">
        <v>587</v>
      </c>
      <c r="R157" s="128" t="s">
        <v>588</v>
      </c>
      <c r="S157" s="113" t="s">
        <v>97</v>
      </c>
      <c r="T157" s="136" t="s">
        <v>97</v>
      </c>
      <c r="U157" s="136" t="s">
        <v>97</v>
      </c>
      <c r="V157" s="136" t="s">
        <v>97</v>
      </c>
      <c r="W157" s="46" t="s">
        <v>589</v>
      </c>
    </row>
    <row r="158" spans="1:23" ht="33.75" x14ac:dyDescent="0.2">
      <c r="A158" s="45" t="s">
        <v>87</v>
      </c>
      <c r="B158" s="46" t="s">
        <v>88</v>
      </c>
      <c r="C158" s="47" t="s">
        <v>89</v>
      </c>
      <c r="D158" s="45"/>
      <c r="E158" s="48" t="s">
        <v>90</v>
      </c>
      <c r="F158" s="49"/>
      <c r="G158" s="49"/>
      <c r="H158" s="49"/>
      <c r="I158" s="49"/>
      <c r="J158" s="49"/>
      <c r="K158" s="109" t="s">
        <v>91</v>
      </c>
      <c r="L158" s="133" t="s">
        <v>30</v>
      </c>
      <c r="M158" s="111" t="s">
        <v>573</v>
      </c>
      <c r="N158" s="111" t="s">
        <v>590</v>
      </c>
      <c r="O158" s="109" t="s">
        <v>133</v>
      </c>
      <c r="P158" s="46" t="s">
        <v>97</v>
      </c>
      <c r="Q158" s="111" t="s">
        <v>591</v>
      </c>
      <c r="R158" s="128" t="s">
        <v>592</v>
      </c>
      <c r="S158" s="113" t="s">
        <v>97</v>
      </c>
      <c r="T158" s="128" t="s">
        <v>592</v>
      </c>
      <c r="U158" s="46">
        <v>1</v>
      </c>
      <c r="V158" s="46">
        <v>1</v>
      </c>
      <c r="W158" s="46" t="s">
        <v>593</v>
      </c>
    </row>
    <row r="159" spans="1:23" ht="33.75" x14ac:dyDescent="0.2">
      <c r="A159" s="45" t="s">
        <v>87</v>
      </c>
      <c r="B159" s="46" t="s">
        <v>88</v>
      </c>
      <c r="C159" s="47" t="s">
        <v>89</v>
      </c>
      <c r="D159" s="45"/>
      <c r="E159" s="48" t="s">
        <v>90</v>
      </c>
      <c r="F159" s="49"/>
      <c r="G159" s="49"/>
      <c r="H159" s="49"/>
      <c r="I159" s="49"/>
      <c r="J159" s="49"/>
      <c r="K159" s="109" t="s">
        <v>91</v>
      </c>
      <c r="L159" s="133" t="s">
        <v>30</v>
      </c>
      <c r="M159" s="111" t="s">
        <v>573</v>
      </c>
      <c r="N159" s="111" t="s">
        <v>594</v>
      </c>
      <c r="O159" s="109" t="s">
        <v>133</v>
      </c>
      <c r="P159" s="46" t="s">
        <v>97</v>
      </c>
      <c r="Q159" s="111" t="s">
        <v>595</v>
      </c>
      <c r="R159" s="167" t="s">
        <v>596</v>
      </c>
      <c r="S159" s="113" t="s">
        <v>97</v>
      </c>
      <c r="T159" s="167" t="s">
        <v>814</v>
      </c>
      <c r="U159" s="46">
        <v>1</v>
      </c>
      <c r="V159" s="46">
        <v>4</v>
      </c>
      <c r="W159" s="46" t="s">
        <v>597</v>
      </c>
    </row>
    <row r="160" spans="1:23" ht="33.75" x14ac:dyDescent="0.2">
      <c r="A160" s="45" t="s">
        <v>87</v>
      </c>
      <c r="B160" s="46" t="s">
        <v>88</v>
      </c>
      <c r="C160" s="47" t="s">
        <v>89</v>
      </c>
      <c r="D160" s="45"/>
      <c r="E160" s="48" t="s">
        <v>90</v>
      </c>
      <c r="F160" s="49"/>
      <c r="G160" s="49"/>
      <c r="H160" s="49"/>
      <c r="I160" s="49"/>
      <c r="J160" s="49"/>
      <c r="K160" s="109" t="s">
        <v>91</v>
      </c>
      <c r="L160" s="133" t="s">
        <v>30</v>
      </c>
      <c r="M160" s="111" t="s">
        <v>573</v>
      </c>
      <c r="N160" s="111" t="s">
        <v>598</v>
      </c>
      <c r="O160" s="109" t="s">
        <v>133</v>
      </c>
      <c r="P160" s="46" t="s">
        <v>97</v>
      </c>
      <c r="Q160" s="111" t="s">
        <v>599</v>
      </c>
      <c r="R160" s="128" t="s">
        <v>600</v>
      </c>
      <c r="S160" s="113" t="s">
        <v>97</v>
      </c>
      <c r="T160" s="128" t="s">
        <v>815</v>
      </c>
      <c r="U160" s="46">
        <v>1</v>
      </c>
      <c r="V160" s="46">
        <v>4</v>
      </c>
      <c r="W160" s="46" t="s">
        <v>593</v>
      </c>
    </row>
    <row r="161" spans="1:23" ht="33.75" x14ac:dyDescent="0.2">
      <c r="A161" s="45" t="s">
        <v>87</v>
      </c>
      <c r="B161" s="46" t="s">
        <v>88</v>
      </c>
      <c r="C161" s="47" t="s">
        <v>89</v>
      </c>
      <c r="D161" s="45"/>
      <c r="E161" s="48" t="s">
        <v>90</v>
      </c>
      <c r="F161" s="49"/>
      <c r="G161" s="49"/>
      <c r="H161" s="49"/>
      <c r="I161" s="49"/>
      <c r="J161" s="49"/>
      <c r="K161" s="109" t="s">
        <v>91</v>
      </c>
      <c r="L161" s="133" t="s">
        <v>30</v>
      </c>
      <c r="M161" s="111" t="s">
        <v>573</v>
      </c>
      <c r="N161" s="111" t="s">
        <v>601</v>
      </c>
      <c r="O161" s="109" t="s">
        <v>133</v>
      </c>
      <c r="P161" s="46" t="s">
        <v>97</v>
      </c>
      <c r="Q161" s="111" t="s">
        <v>602</v>
      </c>
      <c r="R161" s="128" t="s">
        <v>603</v>
      </c>
      <c r="S161" s="113" t="s">
        <v>97</v>
      </c>
      <c r="T161" s="136" t="s">
        <v>97</v>
      </c>
      <c r="U161" s="136" t="s">
        <v>97</v>
      </c>
      <c r="V161" s="136" t="s">
        <v>97</v>
      </c>
      <c r="W161" s="46" t="s">
        <v>604</v>
      </c>
    </row>
    <row r="162" spans="1:23" ht="33.75" x14ac:dyDescent="0.2">
      <c r="A162" s="45" t="s">
        <v>87</v>
      </c>
      <c r="B162" s="46" t="s">
        <v>88</v>
      </c>
      <c r="C162" s="47" t="s">
        <v>89</v>
      </c>
      <c r="D162" s="45"/>
      <c r="E162" s="48" t="s">
        <v>90</v>
      </c>
      <c r="F162" s="49"/>
      <c r="G162" s="49"/>
      <c r="H162" s="49"/>
      <c r="I162" s="49"/>
      <c r="J162" s="49"/>
      <c r="K162" s="109" t="s">
        <v>91</v>
      </c>
      <c r="L162" s="133" t="s">
        <v>30</v>
      </c>
      <c r="M162" s="111" t="s">
        <v>573</v>
      </c>
      <c r="N162" s="111" t="s">
        <v>605</v>
      </c>
      <c r="O162" s="109" t="s">
        <v>133</v>
      </c>
      <c r="P162" s="46" t="s">
        <v>97</v>
      </c>
      <c r="Q162" s="111" t="s">
        <v>599</v>
      </c>
      <c r="R162" s="128" t="s">
        <v>600</v>
      </c>
      <c r="S162" s="113" t="s">
        <v>97</v>
      </c>
      <c r="T162" s="128" t="s">
        <v>815</v>
      </c>
      <c r="U162" s="46">
        <v>1</v>
      </c>
      <c r="V162" s="46">
        <v>4</v>
      </c>
      <c r="W162" s="46" t="s">
        <v>606</v>
      </c>
    </row>
    <row r="163" spans="1:23" ht="45" x14ac:dyDescent="0.2">
      <c r="A163" s="45" t="s">
        <v>87</v>
      </c>
      <c r="B163" s="46" t="s">
        <v>88</v>
      </c>
      <c r="C163" s="47" t="s">
        <v>89</v>
      </c>
      <c r="D163" s="45"/>
      <c r="E163" s="48" t="s">
        <v>90</v>
      </c>
      <c r="F163" s="49"/>
      <c r="G163" s="49"/>
      <c r="H163" s="49"/>
      <c r="I163" s="49"/>
      <c r="J163" s="49"/>
      <c r="K163" s="109" t="s">
        <v>91</v>
      </c>
      <c r="L163" s="133" t="s">
        <v>30</v>
      </c>
      <c r="M163" s="46" t="s">
        <v>97</v>
      </c>
      <c r="N163" s="111" t="s">
        <v>607</v>
      </c>
      <c r="O163" s="109" t="s">
        <v>133</v>
      </c>
      <c r="P163" s="46" t="s">
        <v>95</v>
      </c>
      <c r="Q163" s="111" t="s">
        <v>608</v>
      </c>
      <c r="R163" s="136">
        <v>0.8</v>
      </c>
      <c r="S163" s="113" t="s">
        <v>97</v>
      </c>
      <c r="T163" s="112">
        <f>U163/V163</f>
        <v>1</v>
      </c>
      <c r="U163" s="46">
        <v>252</v>
      </c>
      <c r="V163" s="46">
        <v>252</v>
      </c>
      <c r="W163" s="46" t="s">
        <v>571</v>
      </c>
    </row>
    <row r="164" spans="1:23" ht="33.75" x14ac:dyDescent="0.2">
      <c r="A164" s="45" t="s">
        <v>87</v>
      </c>
      <c r="B164" s="46" t="s">
        <v>88</v>
      </c>
      <c r="C164" s="47" t="s">
        <v>89</v>
      </c>
      <c r="D164" s="45"/>
      <c r="E164" s="48" t="s">
        <v>90</v>
      </c>
      <c r="F164" s="49"/>
      <c r="G164" s="49"/>
      <c r="H164" s="49"/>
      <c r="I164" s="49"/>
      <c r="J164" s="49"/>
      <c r="K164" s="109" t="s">
        <v>91</v>
      </c>
      <c r="L164" s="133" t="s">
        <v>30</v>
      </c>
      <c r="M164" s="46" t="s">
        <v>97</v>
      </c>
      <c r="N164" s="111" t="s">
        <v>609</v>
      </c>
      <c r="O164" s="109" t="s">
        <v>133</v>
      </c>
      <c r="P164" s="140" t="s">
        <v>95</v>
      </c>
      <c r="Q164" s="111" t="s">
        <v>610</v>
      </c>
      <c r="R164" s="113">
        <v>0.9</v>
      </c>
      <c r="S164" s="113" t="s">
        <v>97</v>
      </c>
      <c r="T164" s="113">
        <f>U164/V164</f>
        <v>0.2857142857142857</v>
      </c>
      <c r="U164" s="46">
        <v>4</v>
      </c>
      <c r="V164" s="46">
        <v>14</v>
      </c>
      <c r="W164" s="46" t="s">
        <v>300</v>
      </c>
    </row>
    <row r="165" spans="1:23" ht="33.75" x14ac:dyDescent="0.2">
      <c r="A165" s="45" t="s">
        <v>87</v>
      </c>
      <c r="B165" s="46" t="s">
        <v>88</v>
      </c>
      <c r="C165" s="47" t="s">
        <v>89</v>
      </c>
      <c r="D165" s="45" t="s">
        <v>611</v>
      </c>
      <c r="E165" s="48" t="s">
        <v>90</v>
      </c>
      <c r="F165" s="49">
        <v>48842051</v>
      </c>
      <c r="G165" s="49">
        <v>48845243.350000001</v>
      </c>
      <c r="H165" s="49">
        <v>7281785.1099999994</v>
      </c>
      <c r="I165" s="49">
        <v>7281785.1099999994</v>
      </c>
      <c r="J165" s="49">
        <v>7281785.1099999994</v>
      </c>
      <c r="K165" s="109" t="s">
        <v>91</v>
      </c>
      <c r="L165" s="133" t="s">
        <v>30</v>
      </c>
      <c r="M165" s="111" t="s">
        <v>612</v>
      </c>
      <c r="N165" s="111" t="s">
        <v>613</v>
      </c>
      <c r="O165" s="109" t="s">
        <v>133</v>
      </c>
      <c r="P165" s="140" t="s">
        <v>97</v>
      </c>
      <c r="Q165" s="111" t="s">
        <v>614</v>
      </c>
      <c r="R165" s="168" t="s">
        <v>615</v>
      </c>
      <c r="S165" s="113" t="s">
        <v>97</v>
      </c>
      <c r="T165" s="168" t="s">
        <v>816</v>
      </c>
      <c r="U165" s="46">
        <v>3</v>
      </c>
      <c r="V165" s="46">
        <v>12</v>
      </c>
      <c r="W165" s="46" t="s">
        <v>593</v>
      </c>
    </row>
    <row r="166" spans="1:23" ht="56.25" x14ac:dyDescent="0.2">
      <c r="A166" s="45" t="s">
        <v>87</v>
      </c>
      <c r="B166" s="46" t="s">
        <v>88</v>
      </c>
      <c r="C166" s="47" t="s">
        <v>89</v>
      </c>
      <c r="D166" s="45"/>
      <c r="E166" s="48" t="s">
        <v>90</v>
      </c>
      <c r="F166" s="49"/>
      <c r="G166" s="49"/>
      <c r="H166" s="49"/>
      <c r="I166" s="49"/>
      <c r="J166" s="49"/>
      <c r="K166" s="109" t="s">
        <v>91</v>
      </c>
      <c r="L166" s="133" t="s">
        <v>30</v>
      </c>
      <c r="M166" s="111" t="s">
        <v>612</v>
      </c>
      <c r="N166" s="111" t="s">
        <v>616</v>
      </c>
      <c r="O166" s="109" t="s">
        <v>133</v>
      </c>
      <c r="P166" s="140" t="s">
        <v>97</v>
      </c>
      <c r="Q166" s="111" t="s">
        <v>617</v>
      </c>
      <c r="R166" s="168" t="s">
        <v>618</v>
      </c>
      <c r="S166" s="113" t="s">
        <v>97</v>
      </c>
      <c r="T166" s="168" t="s">
        <v>817</v>
      </c>
      <c r="U166" s="46">
        <v>2</v>
      </c>
      <c r="V166" s="46">
        <v>10</v>
      </c>
      <c r="W166" s="46" t="s">
        <v>619</v>
      </c>
    </row>
    <row r="167" spans="1:23" ht="45" x14ac:dyDescent="0.2">
      <c r="A167" s="45" t="s">
        <v>87</v>
      </c>
      <c r="B167" s="46" t="s">
        <v>88</v>
      </c>
      <c r="C167" s="47" t="s">
        <v>89</v>
      </c>
      <c r="D167" s="45"/>
      <c r="E167" s="48" t="s">
        <v>90</v>
      </c>
      <c r="F167" s="49"/>
      <c r="G167" s="49"/>
      <c r="H167" s="49"/>
      <c r="I167" s="49"/>
      <c r="J167" s="49"/>
      <c r="K167" s="109" t="s">
        <v>91</v>
      </c>
      <c r="L167" s="133" t="s">
        <v>30</v>
      </c>
      <c r="M167" s="111" t="s">
        <v>612</v>
      </c>
      <c r="N167" s="111" t="s">
        <v>620</v>
      </c>
      <c r="O167" s="109" t="s">
        <v>133</v>
      </c>
      <c r="P167" s="46" t="s">
        <v>97</v>
      </c>
      <c r="Q167" s="111" t="s">
        <v>621</v>
      </c>
      <c r="R167" s="126" t="s">
        <v>622</v>
      </c>
      <c r="S167" s="113" t="s">
        <v>97</v>
      </c>
      <c r="T167" s="126" t="s">
        <v>818</v>
      </c>
      <c r="U167" s="46">
        <v>3</v>
      </c>
      <c r="V167" s="46">
        <v>12</v>
      </c>
      <c r="W167" s="46" t="s">
        <v>623</v>
      </c>
    </row>
    <row r="168" spans="1:23" ht="33.75" x14ac:dyDescent="0.2">
      <c r="A168" s="45" t="s">
        <v>87</v>
      </c>
      <c r="B168" s="46" t="s">
        <v>88</v>
      </c>
      <c r="C168" s="47" t="s">
        <v>89</v>
      </c>
      <c r="D168" s="45"/>
      <c r="E168" s="48" t="s">
        <v>90</v>
      </c>
      <c r="F168" s="49"/>
      <c r="G168" s="49"/>
      <c r="H168" s="49"/>
      <c r="I168" s="49"/>
      <c r="J168" s="49"/>
      <c r="K168" s="109" t="s">
        <v>91</v>
      </c>
      <c r="L168" s="133" t="s">
        <v>30</v>
      </c>
      <c r="M168" s="111" t="s">
        <v>612</v>
      </c>
      <c r="N168" s="111" t="s">
        <v>624</v>
      </c>
      <c r="O168" s="109" t="s">
        <v>133</v>
      </c>
      <c r="P168" s="46" t="s">
        <v>97</v>
      </c>
      <c r="Q168" s="111" t="s">
        <v>625</v>
      </c>
      <c r="R168" s="128" t="s">
        <v>626</v>
      </c>
      <c r="S168" s="113" t="s">
        <v>97</v>
      </c>
      <c r="T168" s="113" t="s">
        <v>97</v>
      </c>
      <c r="U168" s="113" t="s">
        <v>97</v>
      </c>
      <c r="V168" s="113" t="s">
        <v>97</v>
      </c>
      <c r="W168" s="46" t="s">
        <v>627</v>
      </c>
    </row>
    <row r="169" spans="1:23" ht="33.75" x14ac:dyDescent="0.2">
      <c r="A169" s="45" t="s">
        <v>87</v>
      </c>
      <c r="B169" s="46" t="s">
        <v>88</v>
      </c>
      <c r="C169" s="47" t="s">
        <v>89</v>
      </c>
      <c r="D169" s="45"/>
      <c r="E169" s="48" t="s">
        <v>90</v>
      </c>
      <c r="F169" s="49"/>
      <c r="G169" s="49"/>
      <c r="H169" s="49"/>
      <c r="I169" s="49"/>
      <c r="J169" s="49"/>
      <c r="K169" s="109" t="s">
        <v>91</v>
      </c>
      <c r="L169" s="133" t="s">
        <v>30</v>
      </c>
      <c r="M169" s="111" t="s">
        <v>612</v>
      </c>
      <c r="N169" s="111" t="s">
        <v>628</v>
      </c>
      <c r="O169" s="109" t="s">
        <v>133</v>
      </c>
      <c r="P169" s="46" t="s">
        <v>97</v>
      </c>
      <c r="Q169" s="111" t="s">
        <v>629</v>
      </c>
      <c r="R169" s="128" t="s">
        <v>630</v>
      </c>
      <c r="S169" s="113" t="s">
        <v>97</v>
      </c>
      <c r="T169" s="113" t="s">
        <v>97</v>
      </c>
      <c r="U169" s="113" t="s">
        <v>97</v>
      </c>
      <c r="V169" s="113" t="s">
        <v>97</v>
      </c>
      <c r="W169" s="46" t="s">
        <v>329</v>
      </c>
    </row>
    <row r="170" spans="1:23" ht="45" x14ac:dyDescent="0.2">
      <c r="A170" s="45" t="s">
        <v>87</v>
      </c>
      <c r="B170" s="46" t="s">
        <v>88</v>
      </c>
      <c r="C170" s="47" t="s">
        <v>89</v>
      </c>
      <c r="D170" s="45"/>
      <c r="E170" s="48" t="s">
        <v>90</v>
      </c>
      <c r="F170" s="49"/>
      <c r="G170" s="49"/>
      <c r="H170" s="49"/>
      <c r="I170" s="49"/>
      <c r="J170" s="49"/>
      <c r="K170" s="109" t="s">
        <v>91</v>
      </c>
      <c r="L170" s="133" t="s">
        <v>30</v>
      </c>
      <c r="M170" s="111" t="s">
        <v>612</v>
      </c>
      <c r="N170" s="111" t="s">
        <v>631</v>
      </c>
      <c r="O170" s="109" t="s">
        <v>133</v>
      </c>
      <c r="P170" s="46" t="s">
        <v>97</v>
      </c>
      <c r="Q170" s="111" t="s">
        <v>632</v>
      </c>
      <c r="R170" s="128" t="s">
        <v>633</v>
      </c>
      <c r="S170" s="113" t="s">
        <v>97</v>
      </c>
      <c r="T170" s="128" t="s">
        <v>819</v>
      </c>
      <c r="U170" s="46">
        <v>1</v>
      </c>
      <c r="V170" s="46">
        <v>2</v>
      </c>
      <c r="W170" s="46" t="s">
        <v>634</v>
      </c>
    </row>
    <row r="171" spans="1:23" ht="33.75" x14ac:dyDescent="0.2">
      <c r="A171" s="45" t="s">
        <v>87</v>
      </c>
      <c r="B171" s="46" t="s">
        <v>88</v>
      </c>
      <c r="C171" s="47" t="s">
        <v>89</v>
      </c>
      <c r="D171" s="45"/>
      <c r="E171" s="48" t="s">
        <v>90</v>
      </c>
      <c r="F171" s="49"/>
      <c r="G171" s="49"/>
      <c r="H171" s="49"/>
      <c r="I171" s="49"/>
      <c r="J171" s="49"/>
      <c r="K171" s="109" t="s">
        <v>91</v>
      </c>
      <c r="L171" s="133" t="s">
        <v>30</v>
      </c>
      <c r="M171" s="46" t="s">
        <v>97</v>
      </c>
      <c r="N171" s="111" t="s">
        <v>635</v>
      </c>
      <c r="O171" s="109" t="s">
        <v>133</v>
      </c>
      <c r="P171" s="46" t="s">
        <v>95</v>
      </c>
      <c r="Q171" s="111" t="s">
        <v>636</v>
      </c>
      <c r="R171" s="46">
        <v>0.5</v>
      </c>
      <c r="S171" s="136" t="s">
        <v>97</v>
      </c>
      <c r="T171" s="169">
        <f>U171/V171</f>
        <v>0.17777777777777778</v>
      </c>
      <c r="U171" s="46">
        <v>8</v>
      </c>
      <c r="V171" s="46">
        <v>45</v>
      </c>
      <c r="W171" s="46" t="s">
        <v>241</v>
      </c>
    </row>
    <row r="172" spans="1:23" ht="33.75" x14ac:dyDescent="0.2">
      <c r="A172" s="45" t="s">
        <v>87</v>
      </c>
      <c r="B172" s="46" t="s">
        <v>88</v>
      </c>
      <c r="C172" s="47" t="s">
        <v>89</v>
      </c>
      <c r="D172" s="45" t="s">
        <v>637</v>
      </c>
      <c r="E172" s="48" t="s">
        <v>90</v>
      </c>
      <c r="F172" s="49">
        <v>17607790</v>
      </c>
      <c r="G172" s="49">
        <v>17942939.379999999</v>
      </c>
      <c r="H172" s="49">
        <v>652200.82000000007</v>
      </c>
      <c r="I172" s="49">
        <v>652200.82000000007</v>
      </c>
      <c r="J172" s="49">
        <v>652200.82000000007</v>
      </c>
      <c r="K172" s="109" t="s">
        <v>91</v>
      </c>
      <c r="L172" s="133" t="s">
        <v>30</v>
      </c>
      <c r="M172" s="111" t="s">
        <v>638</v>
      </c>
      <c r="N172" s="111" t="s">
        <v>639</v>
      </c>
      <c r="O172" s="109" t="s">
        <v>133</v>
      </c>
      <c r="P172" s="46" t="s">
        <v>97</v>
      </c>
      <c r="Q172" s="111" t="s">
        <v>640</v>
      </c>
      <c r="R172" s="128" t="s">
        <v>641</v>
      </c>
      <c r="S172" s="113" t="s">
        <v>97</v>
      </c>
      <c r="T172" s="128" t="s">
        <v>820</v>
      </c>
      <c r="U172" s="46">
        <v>1</v>
      </c>
      <c r="V172" s="46">
        <v>3</v>
      </c>
      <c r="W172" s="46" t="s">
        <v>642</v>
      </c>
    </row>
    <row r="173" spans="1:23" ht="29.25" x14ac:dyDescent="0.2">
      <c r="A173" s="45" t="s">
        <v>87</v>
      </c>
      <c r="B173" s="46" t="s">
        <v>88</v>
      </c>
      <c r="C173" s="47" t="s">
        <v>89</v>
      </c>
      <c r="D173" s="45"/>
      <c r="E173" s="48" t="s">
        <v>90</v>
      </c>
      <c r="F173" s="49"/>
      <c r="G173" s="49"/>
      <c r="H173" s="49"/>
      <c r="I173" s="49"/>
      <c r="J173" s="49"/>
      <c r="K173" s="109" t="s">
        <v>91</v>
      </c>
      <c r="L173" s="133" t="s">
        <v>30</v>
      </c>
      <c r="M173" s="111" t="s">
        <v>638</v>
      </c>
      <c r="N173" s="111" t="s">
        <v>643</v>
      </c>
      <c r="O173" s="109" t="s">
        <v>133</v>
      </c>
      <c r="P173" s="46" t="s">
        <v>97</v>
      </c>
      <c r="Q173" s="111" t="s">
        <v>644</v>
      </c>
      <c r="R173" s="128" t="s">
        <v>821</v>
      </c>
      <c r="S173" s="128" t="s">
        <v>645</v>
      </c>
      <c r="T173" s="128" t="s">
        <v>821</v>
      </c>
      <c r="U173" s="170">
        <v>4</v>
      </c>
      <c r="V173" s="46">
        <v>13</v>
      </c>
      <c r="W173" s="46" t="s">
        <v>646</v>
      </c>
    </row>
    <row r="174" spans="1:23" ht="56.25" x14ac:dyDescent="0.2">
      <c r="A174" s="45" t="s">
        <v>87</v>
      </c>
      <c r="B174" s="46" t="s">
        <v>88</v>
      </c>
      <c r="C174" s="47" t="s">
        <v>89</v>
      </c>
      <c r="D174" s="45"/>
      <c r="E174" s="48" t="s">
        <v>90</v>
      </c>
      <c r="F174" s="49"/>
      <c r="G174" s="49"/>
      <c r="H174" s="49"/>
      <c r="I174" s="49"/>
      <c r="J174" s="49"/>
      <c r="K174" s="109" t="s">
        <v>91</v>
      </c>
      <c r="L174" s="133" t="s">
        <v>30</v>
      </c>
      <c r="M174" s="111" t="s">
        <v>638</v>
      </c>
      <c r="N174" s="111" t="s">
        <v>647</v>
      </c>
      <c r="O174" s="109" t="s">
        <v>133</v>
      </c>
      <c r="P174" s="46" t="s">
        <v>97</v>
      </c>
      <c r="Q174" s="111" t="s">
        <v>648</v>
      </c>
      <c r="R174" s="128" t="s">
        <v>649</v>
      </c>
      <c r="S174" s="113" t="s">
        <v>97</v>
      </c>
      <c r="T174" s="128" t="s">
        <v>822</v>
      </c>
      <c r="U174" s="46">
        <v>3</v>
      </c>
      <c r="V174" s="46">
        <v>12</v>
      </c>
      <c r="W174" s="46" t="s">
        <v>646</v>
      </c>
    </row>
    <row r="175" spans="1:23" ht="33.75" x14ac:dyDescent="0.2">
      <c r="A175" s="45" t="s">
        <v>87</v>
      </c>
      <c r="B175" s="46" t="s">
        <v>88</v>
      </c>
      <c r="C175" s="47" t="s">
        <v>89</v>
      </c>
      <c r="D175" s="45"/>
      <c r="E175" s="48" t="s">
        <v>90</v>
      </c>
      <c r="F175" s="49"/>
      <c r="G175" s="49"/>
      <c r="H175" s="49"/>
      <c r="I175" s="49"/>
      <c r="J175" s="49"/>
      <c r="K175" s="109" t="s">
        <v>91</v>
      </c>
      <c r="L175" s="133" t="s">
        <v>30</v>
      </c>
      <c r="M175" s="111" t="s">
        <v>638</v>
      </c>
      <c r="N175" s="111" t="s">
        <v>650</v>
      </c>
      <c r="O175" s="109" t="s">
        <v>133</v>
      </c>
      <c r="P175" s="46" t="s">
        <v>97</v>
      </c>
      <c r="Q175" s="111" t="s">
        <v>651</v>
      </c>
      <c r="R175" s="128" t="s">
        <v>652</v>
      </c>
      <c r="S175" s="113" t="s">
        <v>97</v>
      </c>
      <c r="T175" s="136" t="s">
        <v>97</v>
      </c>
      <c r="U175" s="136" t="s">
        <v>97</v>
      </c>
      <c r="V175" s="136" t="s">
        <v>97</v>
      </c>
      <c r="W175" s="46" t="s">
        <v>653</v>
      </c>
    </row>
    <row r="176" spans="1:23" ht="33.75" x14ac:dyDescent="0.2">
      <c r="A176" s="45" t="s">
        <v>87</v>
      </c>
      <c r="B176" s="46" t="s">
        <v>88</v>
      </c>
      <c r="C176" s="47" t="s">
        <v>89</v>
      </c>
      <c r="D176" s="45"/>
      <c r="E176" s="48" t="s">
        <v>90</v>
      </c>
      <c r="F176" s="49"/>
      <c r="G176" s="49"/>
      <c r="H176" s="49"/>
      <c r="I176" s="49"/>
      <c r="J176" s="49"/>
      <c r="K176" s="109" t="s">
        <v>91</v>
      </c>
      <c r="L176" s="133" t="s">
        <v>30</v>
      </c>
      <c r="M176" s="46" t="s">
        <v>97</v>
      </c>
      <c r="N176" s="111" t="s">
        <v>654</v>
      </c>
      <c r="O176" s="109" t="s">
        <v>133</v>
      </c>
      <c r="P176" s="46" t="s">
        <v>95</v>
      </c>
      <c r="Q176" s="111" t="s">
        <v>655</v>
      </c>
      <c r="R176" s="112">
        <v>1</v>
      </c>
      <c r="S176" s="113" t="s">
        <v>97</v>
      </c>
      <c r="T176" s="162">
        <f>U176/V176</f>
        <v>0.27586206896551724</v>
      </c>
      <c r="U176" s="46">
        <v>8</v>
      </c>
      <c r="V176" s="46">
        <v>29</v>
      </c>
      <c r="W176" s="46" t="s">
        <v>300</v>
      </c>
    </row>
    <row r="177" spans="1:23" ht="33.75" x14ac:dyDescent="0.2">
      <c r="A177" s="45" t="s">
        <v>87</v>
      </c>
      <c r="B177" s="46" t="s">
        <v>88</v>
      </c>
      <c r="C177" s="47" t="s">
        <v>89</v>
      </c>
      <c r="D177" s="45" t="s">
        <v>656</v>
      </c>
      <c r="E177" s="48" t="s">
        <v>90</v>
      </c>
      <c r="F177" s="49">
        <v>1658406</v>
      </c>
      <c r="G177" s="49">
        <v>1658785.88</v>
      </c>
      <c r="H177" s="49">
        <v>345801.13999999996</v>
      </c>
      <c r="I177" s="49">
        <v>345801.13999999996</v>
      </c>
      <c r="J177" s="49">
        <v>345801.13999999996</v>
      </c>
      <c r="K177" s="109" t="s">
        <v>91</v>
      </c>
      <c r="L177" s="133" t="s">
        <v>30</v>
      </c>
      <c r="M177" s="111" t="s">
        <v>657</v>
      </c>
      <c r="N177" s="111" t="s">
        <v>658</v>
      </c>
      <c r="O177" s="109" t="s">
        <v>133</v>
      </c>
      <c r="P177" s="46" t="s">
        <v>97</v>
      </c>
      <c r="Q177" s="111" t="s">
        <v>659</v>
      </c>
      <c r="R177" s="128" t="s">
        <v>660</v>
      </c>
      <c r="S177" s="113" t="s">
        <v>97</v>
      </c>
      <c r="T177" s="128" t="s">
        <v>823</v>
      </c>
      <c r="U177" s="46">
        <v>364</v>
      </c>
      <c r="V177" s="46">
        <v>900</v>
      </c>
      <c r="W177" s="46" t="s">
        <v>266</v>
      </c>
    </row>
    <row r="178" spans="1:23" ht="33.75" x14ac:dyDescent="0.2">
      <c r="A178" s="45" t="s">
        <v>87</v>
      </c>
      <c r="B178" s="46" t="s">
        <v>88</v>
      </c>
      <c r="C178" s="47" t="s">
        <v>89</v>
      </c>
      <c r="D178" s="45"/>
      <c r="E178" s="48" t="s">
        <v>90</v>
      </c>
      <c r="F178" s="49"/>
      <c r="G178" s="49"/>
      <c r="H178" s="49"/>
      <c r="I178" s="49"/>
      <c r="J178" s="49"/>
      <c r="K178" s="109" t="s">
        <v>91</v>
      </c>
      <c r="L178" s="133" t="s">
        <v>30</v>
      </c>
      <c r="M178" s="111" t="s">
        <v>657</v>
      </c>
      <c r="N178" s="111" t="s">
        <v>661</v>
      </c>
      <c r="O178" s="109" t="s">
        <v>133</v>
      </c>
      <c r="P178" s="46" t="s">
        <v>97</v>
      </c>
      <c r="Q178" s="111" t="s">
        <v>662</v>
      </c>
      <c r="R178" s="128" t="s">
        <v>663</v>
      </c>
      <c r="S178" s="113" t="s">
        <v>97</v>
      </c>
      <c r="T178" s="128" t="s">
        <v>824</v>
      </c>
      <c r="U178" s="46">
        <v>34</v>
      </c>
      <c r="V178" s="46">
        <v>300</v>
      </c>
      <c r="W178" s="46" t="s">
        <v>664</v>
      </c>
    </row>
    <row r="179" spans="1:23" ht="45" x14ac:dyDescent="0.2">
      <c r="A179" s="45" t="s">
        <v>87</v>
      </c>
      <c r="B179" s="46" t="s">
        <v>88</v>
      </c>
      <c r="C179" s="47" t="s">
        <v>89</v>
      </c>
      <c r="D179" s="45"/>
      <c r="E179" s="48" t="s">
        <v>90</v>
      </c>
      <c r="F179" s="49"/>
      <c r="G179" s="49"/>
      <c r="H179" s="49"/>
      <c r="I179" s="49"/>
      <c r="J179" s="49"/>
      <c r="K179" s="109" t="s">
        <v>91</v>
      </c>
      <c r="L179" s="133" t="s">
        <v>30</v>
      </c>
      <c r="M179" s="111" t="s">
        <v>657</v>
      </c>
      <c r="N179" s="111" t="s">
        <v>665</v>
      </c>
      <c r="O179" s="109" t="s">
        <v>133</v>
      </c>
      <c r="P179" s="46" t="s">
        <v>97</v>
      </c>
      <c r="Q179" s="111" t="s">
        <v>666</v>
      </c>
      <c r="R179" s="128" t="s">
        <v>667</v>
      </c>
      <c r="S179" s="113" t="s">
        <v>97</v>
      </c>
      <c r="T179" s="128" t="s">
        <v>825</v>
      </c>
      <c r="U179" s="46">
        <v>271</v>
      </c>
      <c r="V179" s="46">
        <v>700</v>
      </c>
      <c r="W179" s="46" t="s">
        <v>668</v>
      </c>
    </row>
    <row r="180" spans="1:23" ht="33.75" x14ac:dyDescent="0.2">
      <c r="A180" s="45" t="s">
        <v>87</v>
      </c>
      <c r="B180" s="46" t="s">
        <v>88</v>
      </c>
      <c r="C180" s="47" t="s">
        <v>89</v>
      </c>
      <c r="D180" s="45"/>
      <c r="E180" s="48" t="s">
        <v>90</v>
      </c>
      <c r="F180" s="49"/>
      <c r="G180" s="49"/>
      <c r="H180" s="49"/>
      <c r="I180" s="49"/>
      <c r="J180" s="49"/>
      <c r="K180" s="109" t="s">
        <v>91</v>
      </c>
      <c r="L180" s="133" t="s">
        <v>30</v>
      </c>
      <c r="M180" s="46" t="s">
        <v>97</v>
      </c>
      <c r="N180" s="111" t="s">
        <v>669</v>
      </c>
      <c r="O180" s="109" t="s">
        <v>133</v>
      </c>
      <c r="P180" s="46" t="s">
        <v>127</v>
      </c>
      <c r="Q180" s="111" t="s">
        <v>670</v>
      </c>
      <c r="R180" s="136" t="s">
        <v>671</v>
      </c>
      <c r="S180" s="113" t="s">
        <v>97</v>
      </c>
      <c r="T180" s="171">
        <f>U180/V180</f>
        <v>4.4120879120879124</v>
      </c>
      <c r="U180" s="127">
        <v>1606</v>
      </c>
      <c r="V180" s="46">
        <v>364</v>
      </c>
      <c r="W180" s="46" t="s">
        <v>672</v>
      </c>
    </row>
    <row r="181" spans="1:23" ht="56.25" x14ac:dyDescent="0.2">
      <c r="A181" s="45" t="s">
        <v>87</v>
      </c>
      <c r="B181" s="46" t="s">
        <v>88</v>
      </c>
      <c r="C181" s="47" t="s">
        <v>89</v>
      </c>
      <c r="D181" s="45" t="s">
        <v>673</v>
      </c>
      <c r="E181" s="48" t="s">
        <v>90</v>
      </c>
      <c r="F181" s="49">
        <v>2963135</v>
      </c>
      <c r="G181" s="49">
        <v>2963135</v>
      </c>
      <c r="H181" s="49">
        <v>619030.74000000011</v>
      </c>
      <c r="I181" s="49">
        <v>619030.74000000011</v>
      </c>
      <c r="J181" s="49">
        <v>619030.74000000011</v>
      </c>
      <c r="K181" s="109" t="s">
        <v>91</v>
      </c>
      <c r="L181" s="133" t="s">
        <v>30</v>
      </c>
      <c r="M181" s="111" t="s">
        <v>674</v>
      </c>
      <c r="N181" s="111" t="s">
        <v>675</v>
      </c>
      <c r="O181" s="109" t="s">
        <v>133</v>
      </c>
      <c r="P181" s="46" t="s">
        <v>97</v>
      </c>
      <c r="Q181" s="111" t="s">
        <v>676</v>
      </c>
      <c r="R181" s="128" t="s">
        <v>677</v>
      </c>
      <c r="S181" s="113" t="s">
        <v>97</v>
      </c>
      <c r="T181" s="128" t="s">
        <v>677</v>
      </c>
      <c r="U181" s="46">
        <v>1</v>
      </c>
      <c r="V181" s="46">
        <v>1</v>
      </c>
      <c r="W181" s="46" t="s">
        <v>678</v>
      </c>
    </row>
    <row r="182" spans="1:23" ht="56.25" x14ac:dyDescent="0.2">
      <c r="A182" s="45" t="s">
        <v>87</v>
      </c>
      <c r="B182" s="46" t="s">
        <v>88</v>
      </c>
      <c r="C182" s="47" t="s">
        <v>89</v>
      </c>
      <c r="D182" s="45"/>
      <c r="E182" s="48" t="s">
        <v>90</v>
      </c>
      <c r="F182" s="49"/>
      <c r="G182" s="49"/>
      <c r="H182" s="49"/>
      <c r="I182" s="49"/>
      <c r="J182" s="49"/>
      <c r="K182" s="109" t="s">
        <v>91</v>
      </c>
      <c r="L182" s="133" t="s">
        <v>30</v>
      </c>
      <c r="M182" s="111" t="s">
        <v>674</v>
      </c>
      <c r="N182" s="111" t="s">
        <v>679</v>
      </c>
      <c r="O182" s="109" t="s">
        <v>133</v>
      </c>
      <c r="P182" s="46" t="s">
        <v>97</v>
      </c>
      <c r="Q182" s="111" t="s">
        <v>680</v>
      </c>
      <c r="R182" s="128" t="s">
        <v>681</v>
      </c>
      <c r="S182" s="113" t="s">
        <v>97</v>
      </c>
      <c r="T182" s="128" t="s">
        <v>681</v>
      </c>
      <c r="U182" s="46">
        <v>5</v>
      </c>
      <c r="V182" s="46">
        <v>5</v>
      </c>
      <c r="W182" s="46" t="s">
        <v>682</v>
      </c>
    </row>
    <row r="183" spans="1:23" ht="56.25" x14ac:dyDescent="0.2">
      <c r="A183" s="45" t="s">
        <v>87</v>
      </c>
      <c r="B183" s="46" t="s">
        <v>88</v>
      </c>
      <c r="C183" s="47" t="s">
        <v>89</v>
      </c>
      <c r="D183" s="45"/>
      <c r="E183" s="48" t="s">
        <v>90</v>
      </c>
      <c r="F183" s="49"/>
      <c r="G183" s="49"/>
      <c r="H183" s="49"/>
      <c r="I183" s="49"/>
      <c r="J183" s="49"/>
      <c r="K183" s="109" t="s">
        <v>91</v>
      </c>
      <c r="L183" s="133" t="s">
        <v>30</v>
      </c>
      <c r="M183" s="111" t="s">
        <v>674</v>
      </c>
      <c r="N183" s="111" t="s">
        <v>683</v>
      </c>
      <c r="O183" s="109" t="s">
        <v>133</v>
      </c>
      <c r="P183" s="46" t="s">
        <v>97</v>
      </c>
      <c r="Q183" s="111" t="s">
        <v>680</v>
      </c>
      <c r="R183" s="128" t="s">
        <v>681</v>
      </c>
      <c r="S183" s="113" t="s">
        <v>97</v>
      </c>
      <c r="T183" s="128" t="s">
        <v>826</v>
      </c>
      <c r="U183" s="46">
        <v>1</v>
      </c>
      <c r="V183" s="46">
        <v>5</v>
      </c>
      <c r="W183" s="46" t="s">
        <v>682</v>
      </c>
    </row>
    <row r="184" spans="1:23" ht="56.25" x14ac:dyDescent="0.2">
      <c r="A184" s="45" t="s">
        <v>87</v>
      </c>
      <c r="B184" s="46" t="s">
        <v>88</v>
      </c>
      <c r="C184" s="47" t="s">
        <v>89</v>
      </c>
      <c r="D184" s="45"/>
      <c r="E184" s="48" t="s">
        <v>90</v>
      </c>
      <c r="F184" s="49"/>
      <c r="G184" s="49"/>
      <c r="H184" s="49"/>
      <c r="I184" s="49"/>
      <c r="J184" s="49"/>
      <c r="K184" s="109" t="s">
        <v>91</v>
      </c>
      <c r="L184" s="133" t="s">
        <v>30</v>
      </c>
      <c r="M184" s="111" t="s">
        <v>674</v>
      </c>
      <c r="N184" s="111" t="s">
        <v>684</v>
      </c>
      <c r="O184" s="109" t="s">
        <v>133</v>
      </c>
      <c r="P184" s="46" t="s">
        <v>97</v>
      </c>
      <c r="Q184" s="111" t="s">
        <v>599</v>
      </c>
      <c r="R184" s="128" t="s">
        <v>592</v>
      </c>
      <c r="S184" s="113" t="s">
        <v>97</v>
      </c>
      <c r="T184" s="136" t="s">
        <v>97</v>
      </c>
      <c r="U184" s="136" t="s">
        <v>97</v>
      </c>
      <c r="V184" s="136" t="s">
        <v>97</v>
      </c>
      <c r="W184" s="46" t="s">
        <v>593</v>
      </c>
    </row>
    <row r="185" spans="1:23" ht="45" x14ac:dyDescent="0.2">
      <c r="A185" s="45" t="s">
        <v>87</v>
      </c>
      <c r="B185" s="46" t="s">
        <v>88</v>
      </c>
      <c r="C185" s="47" t="s">
        <v>89</v>
      </c>
      <c r="D185" s="45"/>
      <c r="E185" s="48" t="s">
        <v>90</v>
      </c>
      <c r="F185" s="49"/>
      <c r="G185" s="49"/>
      <c r="H185" s="49"/>
      <c r="I185" s="49"/>
      <c r="J185" s="49"/>
      <c r="K185" s="109" t="s">
        <v>91</v>
      </c>
      <c r="L185" s="133" t="s">
        <v>30</v>
      </c>
      <c r="M185" s="46" t="s">
        <v>97</v>
      </c>
      <c r="N185" s="111" t="s">
        <v>685</v>
      </c>
      <c r="O185" s="109" t="s">
        <v>133</v>
      </c>
      <c r="P185" s="46" t="s">
        <v>95</v>
      </c>
      <c r="Q185" s="111" t="s">
        <v>686</v>
      </c>
      <c r="R185" s="136">
        <v>1</v>
      </c>
      <c r="S185" s="113" t="s">
        <v>97</v>
      </c>
      <c r="T185" s="113">
        <f>U185/V185</f>
        <v>0.24285714285714285</v>
      </c>
      <c r="U185" s="46">
        <v>17</v>
      </c>
      <c r="V185" s="46">
        <v>70</v>
      </c>
      <c r="W185" s="46" t="s">
        <v>360</v>
      </c>
    </row>
    <row r="186" spans="1:23" ht="45" x14ac:dyDescent="0.2">
      <c r="A186" s="45" t="s">
        <v>87</v>
      </c>
      <c r="B186" s="46" t="s">
        <v>88</v>
      </c>
      <c r="C186" s="47" t="s">
        <v>89</v>
      </c>
      <c r="D186" s="45" t="s">
        <v>687</v>
      </c>
      <c r="E186" s="48" t="s">
        <v>90</v>
      </c>
      <c r="F186" s="49">
        <v>7343283</v>
      </c>
      <c r="G186" s="49">
        <v>7343392.0999999996</v>
      </c>
      <c r="H186" s="49">
        <v>1405615.38</v>
      </c>
      <c r="I186" s="49">
        <v>1405615.38</v>
      </c>
      <c r="J186" s="49">
        <v>1405615.38</v>
      </c>
      <c r="K186" s="109" t="s">
        <v>91</v>
      </c>
      <c r="L186" s="133" t="s">
        <v>30</v>
      </c>
      <c r="M186" s="111" t="s">
        <v>688</v>
      </c>
      <c r="N186" s="111" t="s">
        <v>689</v>
      </c>
      <c r="O186" s="109" t="s">
        <v>133</v>
      </c>
      <c r="P186" s="46" t="s">
        <v>97</v>
      </c>
      <c r="Q186" s="111" t="s">
        <v>690</v>
      </c>
      <c r="R186" s="128" t="s">
        <v>691</v>
      </c>
      <c r="S186" s="113" t="s">
        <v>97</v>
      </c>
      <c r="T186" s="128" t="s">
        <v>827</v>
      </c>
      <c r="U186" s="127">
        <v>93912</v>
      </c>
      <c r="V186" s="127">
        <v>303864</v>
      </c>
      <c r="W186" s="46" t="s">
        <v>281</v>
      </c>
    </row>
    <row r="187" spans="1:23" ht="33.75" x14ac:dyDescent="0.2">
      <c r="A187" s="45" t="s">
        <v>87</v>
      </c>
      <c r="B187" s="46" t="s">
        <v>88</v>
      </c>
      <c r="C187" s="47" t="s">
        <v>89</v>
      </c>
      <c r="D187" s="45"/>
      <c r="E187" s="48" t="s">
        <v>90</v>
      </c>
      <c r="F187" s="49"/>
      <c r="G187" s="49"/>
      <c r="H187" s="49"/>
      <c r="I187" s="49"/>
      <c r="J187" s="49"/>
      <c r="K187" s="109" t="s">
        <v>91</v>
      </c>
      <c r="L187" s="133" t="s">
        <v>30</v>
      </c>
      <c r="M187" s="111" t="s">
        <v>688</v>
      </c>
      <c r="N187" s="111" t="s">
        <v>692</v>
      </c>
      <c r="O187" s="109" t="s">
        <v>133</v>
      </c>
      <c r="P187" s="46" t="s">
        <v>97</v>
      </c>
      <c r="Q187" s="111" t="s">
        <v>693</v>
      </c>
      <c r="R187" s="128" t="s">
        <v>828</v>
      </c>
      <c r="S187" s="128" t="s">
        <v>694</v>
      </c>
      <c r="T187" s="128" t="s">
        <v>829</v>
      </c>
      <c r="U187" s="127">
        <v>20960</v>
      </c>
      <c r="V187" s="127">
        <v>77868</v>
      </c>
      <c r="W187" s="46" t="s">
        <v>212</v>
      </c>
    </row>
    <row r="188" spans="1:23" ht="33.75" x14ac:dyDescent="0.2">
      <c r="A188" s="45" t="s">
        <v>87</v>
      </c>
      <c r="B188" s="46" t="s">
        <v>88</v>
      </c>
      <c r="C188" s="47" t="s">
        <v>89</v>
      </c>
      <c r="D188" s="45"/>
      <c r="E188" s="48" t="s">
        <v>90</v>
      </c>
      <c r="F188" s="49"/>
      <c r="G188" s="49"/>
      <c r="H188" s="49"/>
      <c r="I188" s="49"/>
      <c r="J188" s="49"/>
      <c r="K188" s="109" t="s">
        <v>91</v>
      </c>
      <c r="L188" s="133" t="s">
        <v>30</v>
      </c>
      <c r="M188" s="111" t="s">
        <v>688</v>
      </c>
      <c r="N188" s="111" t="s">
        <v>695</v>
      </c>
      <c r="O188" s="109" t="s">
        <v>133</v>
      </c>
      <c r="P188" s="46" t="s">
        <v>97</v>
      </c>
      <c r="Q188" s="111" t="s">
        <v>696</v>
      </c>
      <c r="R188" s="128" t="s">
        <v>830</v>
      </c>
      <c r="S188" s="128" t="s">
        <v>697</v>
      </c>
      <c r="T188" s="128" t="s">
        <v>831</v>
      </c>
      <c r="U188" s="127">
        <v>19676</v>
      </c>
      <c r="V188" s="127">
        <v>73006</v>
      </c>
      <c r="W188" s="46" t="s">
        <v>212</v>
      </c>
    </row>
    <row r="189" spans="1:23" ht="33.75" x14ac:dyDescent="0.2">
      <c r="A189" s="45" t="s">
        <v>87</v>
      </c>
      <c r="B189" s="46" t="s">
        <v>88</v>
      </c>
      <c r="C189" s="47" t="s">
        <v>89</v>
      </c>
      <c r="D189" s="45"/>
      <c r="E189" s="48" t="s">
        <v>90</v>
      </c>
      <c r="F189" s="49"/>
      <c r="G189" s="49"/>
      <c r="H189" s="49"/>
      <c r="I189" s="49"/>
      <c r="J189" s="49"/>
      <c r="K189" s="109" t="s">
        <v>91</v>
      </c>
      <c r="L189" s="133" t="s">
        <v>30</v>
      </c>
      <c r="M189" s="111" t="s">
        <v>688</v>
      </c>
      <c r="N189" s="111" t="s">
        <v>698</v>
      </c>
      <c r="O189" s="109" t="s">
        <v>133</v>
      </c>
      <c r="P189" s="46" t="s">
        <v>97</v>
      </c>
      <c r="Q189" s="111" t="s">
        <v>699</v>
      </c>
      <c r="R189" s="128" t="s">
        <v>700</v>
      </c>
      <c r="S189" s="113" t="s">
        <v>97</v>
      </c>
      <c r="T189" s="128" t="s">
        <v>832</v>
      </c>
      <c r="U189" s="127">
        <v>125</v>
      </c>
      <c r="V189" s="127">
        <v>324</v>
      </c>
      <c r="W189" s="46" t="s">
        <v>382</v>
      </c>
    </row>
    <row r="190" spans="1:23" ht="56.25" x14ac:dyDescent="0.2">
      <c r="A190" s="45" t="s">
        <v>87</v>
      </c>
      <c r="B190" s="46" t="s">
        <v>88</v>
      </c>
      <c r="C190" s="47" t="s">
        <v>89</v>
      </c>
      <c r="D190" s="45"/>
      <c r="E190" s="48" t="s">
        <v>90</v>
      </c>
      <c r="F190" s="49"/>
      <c r="G190" s="49"/>
      <c r="H190" s="49"/>
      <c r="I190" s="49"/>
      <c r="J190" s="49"/>
      <c r="K190" s="109" t="s">
        <v>91</v>
      </c>
      <c r="L190" s="133" t="s">
        <v>30</v>
      </c>
      <c r="M190" s="46" t="s">
        <v>97</v>
      </c>
      <c r="N190" s="111" t="s">
        <v>701</v>
      </c>
      <c r="O190" s="109" t="s">
        <v>133</v>
      </c>
      <c r="P190" s="46" t="s">
        <v>95</v>
      </c>
      <c r="Q190" s="111" t="s">
        <v>702</v>
      </c>
      <c r="R190" s="136">
        <v>0.7</v>
      </c>
      <c r="S190" s="113" t="s">
        <v>97</v>
      </c>
      <c r="T190" s="113">
        <f>U190/V190</f>
        <v>0.80020665038512118</v>
      </c>
      <c r="U190" s="127">
        <v>8519</v>
      </c>
      <c r="V190" s="127">
        <v>10646</v>
      </c>
      <c r="W190" s="46" t="s">
        <v>212</v>
      </c>
    </row>
    <row r="191" spans="1:23" ht="45" x14ac:dyDescent="0.2">
      <c r="A191" s="45" t="s">
        <v>87</v>
      </c>
      <c r="B191" s="46" t="s">
        <v>88</v>
      </c>
      <c r="C191" s="47" t="s">
        <v>89</v>
      </c>
      <c r="D191" s="45"/>
      <c r="E191" s="48" t="s">
        <v>90</v>
      </c>
      <c r="F191" s="49"/>
      <c r="G191" s="49"/>
      <c r="H191" s="49"/>
      <c r="I191" s="49"/>
      <c r="J191" s="49"/>
      <c r="K191" s="109" t="s">
        <v>91</v>
      </c>
      <c r="L191" s="133" t="s">
        <v>30</v>
      </c>
      <c r="M191" s="46" t="s">
        <v>97</v>
      </c>
      <c r="N191" s="111" t="s">
        <v>703</v>
      </c>
      <c r="O191" s="109" t="s">
        <v>133</v>
      </c>
      <c r="P191" s="46" t="s">
        <v>95</v>
      </c>
      <c r="Q191" s="111" t="s">
        <v>704</v>
      </c>
      <c r="R191" s="136">
        <v>0.8</v>
      </c>
      <c r="S191" s="113" t="s">
        <v>97</v>
      </c>
      <c r="T191" s="113">
        <f t="shared" ref="T191:T193" si="0">U191/V191</f>
        <v>0.8035714285714286</v>
      </c>
      <c r="U191" s="127">
        <v>405</v>
      </c>
      <c r="V191" s="127">
        <v>504</v>
      </c>
      <c r="W191" s="46" t="s">
        <v>212</v>
      </c>
    </row>
    <row r="192" spans="1:23" ht="45" x14ac:dyDescent="0.2">
      <c r="A192" s="97" t="s">
        <v>87</v>
      </c>
      <c r="B192" s="98" t="s">
        <v>88</v>
      </c>
      <c r="C192" s="99" t="s">
        <v>89</v>
      </c>
      <c r="D192" s="97"/>
      <c r="E192" s="100" t="s">
        <v>90</v>
      </c>
      <c r="F192" s="101"/>
      <c r="G192" s="101"/>
      <c r="H192" s="101"/>
      <c r="I192" s="101"/>
      <c r="J192" s="101"/>
      <c r="K192" s="141" t="s">
        <v>91</v>
      </c>
      <c r="L192" s="142" t="s">
        <v>30</v>
      </c>
      <c r="M192" s="98" t="s">
        <v>97</v>
      </c>
      <c r="N192" s="143" t="s">
        <v>705</v>
      </c>
      <c r="O192" s="141" t="s">
        <v>133</v>
      </c>
      <c r="P192" s="98" t="s">
        <v>95</v>
      </c>
      <c r="Q192" s="143" t="s">
        <v>706</v>
      </c>
      <c r="R192" s="172">
        <v>0.9</v>
      </c>
      <c r="S192" s="145" t="s">
        <v>97</v>
      </c>
      <c r="T192" s="113">
        <f t="shared" si="0"/>
        <v>0.99944589128386985</v>
      </c>
      <c r="U192" s="155">
        <v>18037</v>
      </c>
      <c r="V192" s="155">
        <v>18047</v>
      </c>
      <c r="W192" s="98" t="s">
        <v>707</v>
      </c>
    </row>
    <row r="193" spans="1:23" ht="33.75" x14ac:dyDescent="0.2">
      <c r="A193" s="50" t="s">
        <v>87</v>
      </c>
      <c r="B193" s="51" t="s">
        <v>88</v>
      </c>
      <c r="C193" s="52" t="s">
        <v>89</v>
      </c>
      <c r="D193" s="50"/>
      <c r="E193" s="53" t="s">
        <v>90</v>
      </c>
      <c r="F193" s="54"/>
      <c r="G193" s="54"/>
      <c r="H193" s="54"/>
      <c r="I193" s="54"/>
      <c r="J193" s="54"/>
      <c r="K193" s="114" t="s">
        <v>91</v>
      </c>
      <c r="L193" s="137" t="s">
        <v>30</v>
      </c>
      <c r="M193" s="51" t="s">
        <v>97</v>
      </c>
      <c r="N193" s="116" t="s">
        <v>708</v>
      </c>
      <c r="O193" s="114" t="s">
        <v>133</v>
      </c>
      <c r="P193" s="51" t="s">
        <v>95</v>
      </c>
      <c r="Q193" s="116" t="s">
        <v>709</v>
      </c>
      <c r="R193" s="156">
        <v>0.9</v>
      </c>
      <c r="S193" s="118" t="s">
        <v>97</v>
      </c>
      <c r="T193" s="113">
        <f t="shared" si="0"/>
        <v>0.9978813559322034</v>
      </c>
      <c r="U193" s="129">
        <v>471</v>
      </c>
      <c r="V193" s="129">
        <v>472</v>
      </c>
      <c r="W193" s="51" t="s">
        <v>112</v>
      </c>
    </row>
    <row r="194" spans="1:23" ht="29.25" x14ac:dyDescent="0.2">
      <c r="A194" s="63" t="s">
        <v>87</v>
      </c>
      <c r="B194" s="64" t="s">
        <v>88</v>
      </c>
      <c r="C194" s="65" t="s">
        <v>89</v>
      </c>
      <c r="D194" s="66"/>
      <c r="E194" s="67" t="s">
        <v>90</v>
      </c>
      <c r="F194" s="68">
        <v>68808183.219999999</v>
      </c>
      <c r="G194" s="68">
        <v>576177770.44999993</v>
      </c>
      <c r="H194" s="68">
        <v>43872301.939999998</v>
      </c>
      <c r="I194" s="68">
        <v>43872301.939999998</v>
      </c>
      <c r="J194" s="68">
        <v>43132219.939999998</v>
      </c>
      <c r="K194" s="66"/>
      <c r="L194" s="69"/>
      <c r="M194" s="63"/>
      <c r="N194" s="63"/>
      <c r="O194" s="70"/>
      <c r="P194" s="63"/>
      <c r="Q194" s="63"/>
      <c r="R194" s="71"/>
      <c r="S194" s="72"/>
      <c r="T194" s="71"/>
      <c r="U194" s="63"/>
      <c r="V194" s="63"/>
      <c r="W194" s="63"/>
    </row>
    <row r="195" spans="1:23" x14ac:dyDescent="0.2">
      <c r="A195" s="73"/>
      <c r="B195" s="74"/>
      <c r="C195" s="75"/>
      <c r="D195" s="74" t="s">
        <v>710</v>
      </c>
      <c r="E195" s="76" t="s">
        <v>90</v>
      </c>
      <c r="F195" s="77">
        <v>0</v>
      </c>
      <c r="G195" s="77">
        <v>170069757.68000001</v>
      </c>
      <c r="H195" s="77">
        <v>2414752.34</v>
      </c>
      <c r="I195" s="77">
        <v>2414752.34</v>
      </c>
      <c r="J195" s="77">
        <v>2414752.34</v>
      </c>
      <c r="K195" s="74"/>
      <c r="L195" s="78"/>
      <c r="M195" s="73"/>
      <c r="N195" s="73"/>
      <c r="O195" s="79"/>
      <c r="P195" s="73"/>
      <c r="Q195" s="73"/>
      <c r="R195" s="80"/>
      <c r="S195" s="81"/>
      <c r="T195" s="80"/>
      <c r="U195" s="73"/>
      <c r="V195" s="73"/>
      <c r="W195" s="73"/>
    </row>
    <row r="196" spans="1:23" x14ac:dyDescent="0.2">
      <c r="A196" s="73"/>
      <c r="B196" s="74"/>
      <c r="C196" s="75"/>
      <c r="D196" s="74" t="s">
        <v>711</v>
      </c>
      <c r="E196" s="76" t="s">
        <v>90</v>
      </c>
      <c r="F196" s="82">
        <v>27935013.25</v>
      </c>
      <c r="G196" s="82">
        <v>179689905.84999999</v>
      </c>
      <c r="H196" s="82">
        <v>433595.32</v>
      </c>
      <c r="I196" s="77">
        <v>433595.32</v>
      </c>
      <c r="J196" s="77">
        <v>433595.32</v>
      </c>
      <c r="K196" s="74"/>
      <c r="L196" s="78"/>
      <c r="M196" s="73"/>
      <c r="N196" s="73"/>
      <c r="O196" s="79"/>
      <c r="P196" s="73"/>
      <c r="Q196" s="73"/>
      <c r="R196" s="80"/>
      <c r="S196" s="81"/>
      <c r="T196" s="80"/>
      <c r="U196" s="73"/>
      <c r="V196" s="73"/>
      <c r="W196" s="73"/>
    </row>
    <row r="197" spans="1:23" x14ac:dyDescent="0.2">
      <c r="A197" s="83"/>
      <c r="B197" s="84"/>
      <c r="C197" s="85"/>
      <c r="D197" s="84" t="s">
        <v>712</v>
      </c>
      <c r="E197" s="86" t="s">
        <v>90</v>
      </c>
      <c r="F197" s="87">
        <v>0</v>
      </c>
      <c r="G197" s="87">
        <v>2309353.73</v>
      </c>
      <c r="H197" s="87">
        <v>0</v>
      </c>
      <c r="I197" s="87">
        <v>0</v>
      </c>
      <c r="J197" s="87">
        <v>0</v>
      </c>
      <c r="K197" s="84"/>
      <c r="L197" s="88"/>
      <c r="M197" s="83"/>
      <c r="N197" s="83"/>
      <c r="O197" s="89"/>
      <c r="P197" s="83"/>
      <c r="Q197" s="83"/>
      <c r="R197" s="90"/>
      <c r="S197" s="91"/>
      <c r="T197" s="90"/>
      <c r="U197" s="83"/>
      <c r="V197" s="83"/>
      <c r="W197" s="83"/>
    </row>
    <row r="198" spans="1:23" x14ac:dyDescent="0.2">
      <c r="A198" s="63"/>
      <c r="B198" s="66"/>
      <c r="C198" s="92"/>
      <c r="D198" s="66"/>
      <c r="E198" s="93" t="s">
        <v>90</v>
      </c>
      <c r="F198" s="94"/>
      <c r="G198" s="94"/>
      <c r="H198" s="94"/>
      <c r="I198" s="94"/>
      <c r="J198" s="94"/>
      <c r="K198" s="66"/>
      <c r="L198" s="69"/>
      <c r="M198" s="63"/>
      <c r="N198" s="63"/>
      <c r="O198" s="70"/>
      <c r="P198" s="63"/>
      <c r="Q198" s="63"/>
      <c r="R198" s="71"/>
      <c r="S198" s="72"/>
      <c r="T198" s="71"/>
      <c r="U198" s="63"/>
      <c r="V198" s="63"/>
      <c r="W198" s="63"/>
    </row>
    <row r="199" spans="1:23" x14ac:dyDescent="0.2">
      <c r="A199" s="83"/>
      <c r="B199" s="84"/>
      <c r="C199" s="85"/>
      <c r="D199" s="86" t="s">
        <v>713</v>
      </c>
      <c r="E199" s="86" t="s">
        <v>90</v>
      </c>
      <c r="F199" s="87">
        <v>0</v>
      </c>
      <c r="G199" s="87">
        <v>183233995.41999999</v>
      </c>
      <c r="H199" s="87">
        <v>40953355.530000001</v>
      </c>
      <c r="I199" s="87">
        <v>40953355.530000001</v>
      </c>
      <c r="J199" s="87">
        <v>40213273.530000001</v>
      </c>
      <c r="K199" s="84"/>
      <c r="L199" s="88"/>
      <c r="M199" s="83"/>
      <c r="N199" s="83"/>
      <c r="O199" s="89"/>
      <c r="P199" s="83"/>
      <c r="Q199" s="83"/>
      <c r="R199" s="90"/>
      <c r="S199" s="91"/>
      <c r="T199" s="90"/>
      <c r="U199" s="83"/>
      <c r="V199" s="83"/>
      <c r="W199" s="83"/>
    </row>
    <row r="200" spans="1:23" x14ac:dyDescent="0.2">
      <c r="A200" s="73"/>
      <c r="B200" s="74"/>
      <c r="C200" s="75"/>
      <c r="D200" s="74"/>
      <c r="E200" s="76" t="s">
        <v>90</v>
      </c>
      <c r="F200" s="77"/>
      <c r="G200" s="77"/>
      <c r="H200" s="77"/>
      <c r="I200" s="77"/>
      <c r="J200" s="77"/>
      <c r="K200" s="74"/>
      <c r="L200" s="78"/>
      <c r="M200" s="73"/>
      <c r="N200" s="73"/>
      <c r="O200" s="79"/>
      <c r="P200" s="73"/>
      <c r="Q200" s="73"/>
      <c r="R200" s="80"/>
      <c r="S200" s="81"/>
      <c r="T200" s="80"/>
      <c r="U200" s="73"/>
      <c r="V200" s="73"/>
      <c r="W200" s="73"/>
    </row>
    <row r="201" spans="1:23" x14ac:dyDescent="0.2">
      <c r="A201" s="83"/>
      <c r="B201" s="84"/>
      <c r="C201" s="86"/>
      <c r="D201" s="84" t="s">
        <v>444</v>
      </c>
      <c r="E201" s="86" t="s">
        <v>90</v>
      </c>
      <c r="F201" s="95">
        <v>40873169.969999999</v>
      </c>
      <c r="G201" s="95">
        <v>40874757.770000003</v>
      </c>
      <c r="H201" s="95">
        <v>70598.75</v>
      </c>
      <c r="I201" s="95">
        <v>70598.75</v>
      </c>
      <c r="J201" s="95">
        <v>70598.75</v>
      </c>
      <c r="K201" s="84"/>
      <c r="L201" s="88"/>
      <c r="M201" s="83"/>
      <c r="N201" s="83"/>
      <c r="O201" s="89"/>
      <c r="P201" s="83"/>
      <c r="Q201" s="83"/>
      <c r="R201" s="90"/>
      <c r="S201" s="91"/>
      <c r="T201" s="90"/>
      <c r="U201" s="83"/>
      <c r="V201" s="83"/>
      <c r="W201" s="83"/>
    </row>
    <row r="202" spans="1:23" x14ac:dyDescent="0.2">
      <c r="A202" s="102" t="s">
        <v>714</v>
      </c>
      <c r="B202" s="102"/>
      <c r="C202" s="102"/>
      <c r="D202" s="102"/>
      <c r="E202" s="102"/>
      <c r="F202" s="102"/>
      <c r="G202" s="102"/>
      <c r="H202" s="102"/>
      <c r="I202" s="102"/>
      <c r="J202" s="102"/>
      <c r="K202" s="102"/>
      <c r="L202" s="102"/>
      <c r="M202" s="102"/>
      <c r="N202" s="102"/>
      <c r="O202" s="102"/>
      <c r="P202" s="102"/>
      <c r="Q202" s="102"/>
      <c r="R202" s="102"/>
      <c r="S202" s="102"/>
      <c r="T202" s="102"/>
      <c r="U202" s="102"/>
      <c r="V202" s="102"/>
      <c r="W202" s="102"/>
    </row>
    <row r="203" spans="1:23" x14ac:dyDescent="0.2">
      <c r="A203" s="102" t="s">
        <v>833</v>
      </c>
      <c r="B203" s="102"/>
      <c r="C203" s="102"/>
      <c r="D203" s="102"/>
      <c r="E203" s="102"/>
      <c r="F203" s="102"/>
      <c r="G203" s="102"/>
      <c r="H203" s="102"/>
      <c r="I203" s="102"/>
      <c r="J203" s="102"/>
      <c r="K203" s="102"/>
      <c r="L203" s="102"/>
      <c r="M203" s="102"/>
      <c r="N203" s="102"/>
      <c r="O203" s="102"/>
      <c r="P203" s="102"/>
      <c r="Q203" s="102"/>
      <c r="R203" s="102"/>
      <c r="S203" s="102"/>
      <c r="T203" s="102"/>
      <c r="U203" s="102"/>
      <c r="V203" s="102"/>
      <c r="W203" s="102"/>
    </row>
    <row r="205" spans="1:23" x14ac:dyDescent="0.2">
      <c r="A205" s="3" t="s">
        <v>715</v>
      </c>
    </row>
  </sheetData>
  <autoFilter ref="A3:W205"/>
  <pageMargins left="0.15748031496062992" right="0.15748031496062992" top="0.39370078740157483" bottom="0.28000000000000003" header="0.31496062992125984" footer="0.15748031496062992"/>
  <pageSetup scale="40" orientation="landscape" r:id="rId1"/>
  <headerFooter>
    <oddFooter>&amp;C&amp;P/&amp;N</oddFooter>
  </headerFooter>
  <rowBreaks count="2" manualBreakCount="2">
    <brk id="139" max="22" man="1"/>
    <brk id="178" max="2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pane ySplit="4" topLeftCell="A20" activePane="bottomLeft" state="frozen"/>
      <selection pane="bottomLeft" activeCell="B16" sqref="B16"/>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7" t="s">
        <v>1</v>
      </c>
    </row>
    <row r="2" spans="1:2" ht="31.5" x14ac:dyDescent="0.2">
      <c r="B2" s="4" t="s">
        <v>75</v>
      </c>
    </row>
    <row r="4" spans="1:2" ht="15.75" x14ac:dyDescent="0.2">
      <c r="A4" s="5" t="s">
        <v>79</v>
      </c>
      <c r="B4" s="5" t="s">
        <v>0</v>
      </c>
    </row>
    <row r="5" spans="1:2" ht="47.25" x14ac:dyDescent="0.2">
      <c r="A5" s="20">
        <v>1</v>
      </c>
      <c r="B5" s="4" t="s">
        <v>76</v>
      </c>
    </row>
    <row r="6" spans="1:2" ht="47.25" x14ac:dyDescent="0.2">
      <c r="A6" s="20">
        <v>2</v>
      </c>
      <c r="B6" s="4" t="s">
        <v>77</v>
      </c>
    </row>
    <row r="7" spans="1:2" ht="31.5" x14ac:dyDescent="0.2">
      <c r="A7" s="20">
        <v>3</v>
      </c>
      <c r="B7" s="4" t="s">
        <v>80</v>
      </c>
    </row>
    <row r="8" spans="1:2" ht="47.25" x14ac:dyDescent="0.2">
      <c r="A8" s="20">
        <v>4</v>
      </c>
      <c r="B8" s="4" t="s">
        <v>78</v>
      </c>
    </row>
    <row r="9" spans="1:2" ht="15.75" x14ac:dyDescent="0.2">
      <c r="A9" s="20">
        <v>5</v>
      </c>
      <c r="B9" s="4" t="s">
        <v>56</v>
      </c>
    </row>
    <row r="10" spans="1:2" ht="78.75" x14ac:dyDescent="0.2">
      <c r="A10" s="20">
        <v>6</v>
      </c>
      <c r="B10" s="4" t="s">
        <v>74</v>
      </c>
    </row>
    <row r="11" spans="1:2" ht="78.75" x14ac:dyDescent="0.2">
      <c r="A11" s="20">
        <v>7</v>
      </c>
      <c r="B11" s="4" t="s">
        <v>62</v>
      </c>
    </row>
    <row r="12" spans="1:2" ht="78.75" x14ac:dyDescent="0.2">
      <c r="A12" s="20">
        <v>8</v>
      </c>
      <c r="B12" s="4" t="s">
        <v>64</v>
      </c>
    </row>
    <row r="13" spans="1:2" ht="78.75" x14ac:dyDescent="0.2">
      <c r="A13" s="20">
        <v>9</v>
      </c>
      <c r="B13" s="4" t="s">
        <v>63</v>
      </c>
    </row>
    <row r="14" spans="1:2" ht="78.75" x14ac:dyDescent="0.2">
      <c r="A14" s="20">
        <v>10</v>
      </c>
      <c r="B14" s="4" t="s">
        <v>65</v>
      </c>
    </row>
    <row r="15" spans="1:2" ht="15.75" x14ac:dyDescent="0.2">
      <c r="A15" s="20">
        <v>11</v>
      </c>
      <c r="B15" s="4" t="s">
        <v>81</v>
      </c>
    </row>
    <row r="16" spans="1:2" ht="15.75" x14ac:dyDescent="0.2">
      <c r="A16" s="20">
        <v>12</v>
      </c>
      <c r="B16" s="4" t="s">
        <v>66</v>
      </c>
    </row>
    <row r="17" spans="1:2" ht="15.75" x14ac:dyDescent="0.2">
      <c r="A17" s="20">
        <v>13</v>
      </c>
      <c r="B17" s="4" t="s">
        <v>67</v>
      </c>
    </row>
    <row r="18" spans="1:2" ht="63" x14ac:dyDescent="0.2">
      <c r="A18" s="20">
        <v>14</v>
      </c>
      <c r="B18" s="4" t="s">
        <v>82</v>
      </c>
    </row>
    <row r="19" spans="1:2" ht="15.75" x14ac:dyDescent="0.2">
      <c r="A19" s="20">
        <v>15</v>
      </c>
      <c r="B19" s="4" t="s">
        <v>57</v>
      </c>
    </row>
    <row r="20" spans="1:2" ht="15.75" x14ac:dyDescent="0.2">
      <c r="A20" s="20">
        <v>16</v>
      </c>
      <c r="B20" s="4" t="s">
        <v>58</v>
      </c>
    </row>
    <row r="21" spans="1:2" ht="15.75" x14ac:dyDescent="0.2">
      <c r="A21" s="20">
        <v>17</v>
      </c>
      <c r="B21" s="4" t="s">
        <v>68</v>
      </c>
    </row>
    <row r="22" spans="1:2" ht="15.75" x14ac:dyDescent="0.2">
      <c r="A22" s="20">
        <v>18</v>
      </c>
      <c r="B22" s="6" t="s">
        <v>59</v>
      </c>
    </row>
    <row r="23" spans="1:2" ht="15.75" x14ac:dyDescent="0.2">
      <c r="A23" s="20">
        <v>19</v>
      </c>
      <c r="B23" s="6" t="s">
        <v>60</v>
      </c>
    </row>
    <row r="24" spans="1:2" ht="15.75" x14ac:dyDescent="0.2">
      <c r="A24" s="20">
        <v>20</v>
      </c>
      <c r="B24" s="6" t="s">
        <v>61</v>
      </c>
    </row>
    <row r="25" spans="1:2" ht="15.75" x14ac:dyDescent="0.2">
      <c r="A25" s="20">
        <v>21</v>
      </c>
      <c r="B25" s="6" t="s">
        <v>69</v>
      </c>
    </row>
    <row r="26" spans="1:2" ht="15.75" x14ac:dyDescent="0.2">
      <c r="A26" s="20">
        <v>22</v>
      </c>
      <c r="B26" s="6" t="s">
        <v>70</v>
      </c>
    </row>
    <row r="27" spans="1:2" ht="31.5" x14ac:dyDescent="0.2">
      <c r="A27" s="20">
        <v>23</v>
      </c>
      <c r="B27" s="4" t="s">
        <v>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10"/>
  </cols>
  <sheetData>
    <row r="1" spans="1:4" ht="12" x14ac:dyDescent="0.2">
      <c r="A1" s="15" t="s">
        <v>3</v>
      </c>
      <c r="B1" s="15" t="s">
        <v>32</v>
      </c>
      <c r="C1" s="10" t="s">
        <v>27</v>
      </c>
      <c r="D1" s="9"/>
    </row>
    <row r="2" spans="1:4" ht="12" x14ac:dyDescent="0.2">
      <c r="A2" s="15" t="s">
        <v>4</v>
      </c>
      <c r="B2" s="15" t="s">
        <v>51</v>
      </c>
      <c r="C2" s="10" t="s">
        <v>28</v>
      </c>
      <c r="D2" s="9"/>
    </row>
    <row r="3" spans="1:4" ht="12" x14ac:dyDescent="0.2">
      <c r="A3" s="15" t="s">
        <v>5</v>
      </c>
      <c r="B3" s="15" t="s">
        <v>52</v>
      </c>
      <c r="C3" s="10" t="s">
        <v>29</v>
      </c>
      <c r="D3" s="9"/>
    </row>
    <row r="4" spans="1:4" ht="12" x14ac:dyDescent="0.2">
      <c r="A4" s="15" t="s">
        <v>6</v>
      </c>
      <c r="B4" s="15" t="s">
        <v>53</v>
      </c>
      <c r="C4" s="10" t="s">
        <v>30</v>
      </c>
      <c r="D4" s="9"/>
    </row>
    <row r="5" spans="1:4" ht="12" x14ac:dyDescent="0.2">
      <c r="A5" s="15" t="s">
        <v>7</v>
      </c>
      <c r="B5" s="8"/>
      <c r="D5" s="9"/>
    </row>
    <row r="6" spans="1:4" ht="12" x14ac:dyDescent="0.2">
      <c r="A6" s="15" t="s">
        <v>8</v>
      </c>
      <c r="B6" s="8"/>
      <c r="D6" s="9"/>
    </row>
    <row r="7" spans="1:4" ht="12" x14ac:dyDescent="0.2">
      <c r="A7" s="15" t="s">
        <v>9</v>
      </c>
      <c r="B7" s="8"/>
      <c r="D7" s="9"/>
    </row>
    <row r="8" spans="1:4" ht="12" x14ac:dyDescent="0.2">
      <c r="A8" s="15" t="s">
        <v>10</v>
      </c>
      <c r="B8" s="8"/>
      <c r="D8" s="9"/>
    </row>
    <row r="9" spans="1:4" ht="12" customHeight="1" x14ac:dyDescent="0.2">
      <c r="A9" s="15" t="s">
        <v>11</v>
      </c>
      <c r="B9" s="8"/>
      <c r="D9" s="9"/>
    </row>
    <row r="10" spans="1:4" ht="12" x14ac:dyDescent="0.2">
      <c r="A10" s="15" t="s">
        <v>12</v>
      </c>
      <c r="B10" s="8"/>
      <c r="D10" s="9"/>
    </row>
    <row r="11" spans="1:4" ht="12" x14ac:dyDescent="0.2">
      <c r="A11" s="15" t="s">
        <v>13</v>
      </c>
      <c r="B11" s="8"/>
      <c r="D11" s="9"/>
    </row>
    <row r="12" spans="1:4" ht="12" x14ac:dyDescent="0.2">
      <c r="A12" s="15" t="s">
        <v>14</v>
      </c>
      <c r="B12" s="8"/>
      <c r="D12" s="9"/>
    </row>
    <row r="13" spans="1:4" ht="12" x14ac:dyDescent="0.2">
      <c r="A13" s="15" t="s">
        <v>15</v>
      </c>
      <c r="B13" s="8"/>
      <c r="D13" s="9"/>
    </row>
    <row r="14" spans="1:4" ht="12" x14ac:dyDescent="0.2">
      <c r="A14" s="15" t="s">
        <v>16</v>
      </c>
      <c r="B14" s="8"/>
      <c r="D14" s="9"/>
    </row>
    <row r="15" spans="1:4" ht="12" x14ac:dyDescent="0.2">
      <c r="A15" s="15" t="s">
        <v>17</v>
      </c>
      <c r="B15" s="8"/>
      <c r="D15" s="9"/>
    </row>
    <row r="16" spans="1:4" ht="12" x14ac:dyDescent="0.2">
      <c r="A16" s="15" t="s">
        <v>18</v>
      </c>
      <c r="B16" s="8"/>
      <c r="D16" s="9"/>
    </row>
    <row r="17" spans="1:5" ht="12" x14ac:dyDescent="0.2">
      <c r="A17" s="15" t="s">
        <v>19</v>
      </c>
      <c r="B17" s="8"/>
      <c r="D17" s="9"/>
    </row>
    <row r="18" spans="1:5" ht="12" x14ac:dyDescent="0.2">
      <c r="A18" s="15" t="s">
        <v>20</v>
      </c>
      <c r="B18" s="8"/>
      <c r="D18" s="9"/>
    </row>
    <row r="19" spans="1:5" ht="12" x14ac:dyDescent="0.2">
      <c r="A19" s="15" t="s">
        <v>21</v>
      </c>
      <c r="B19" s="8"/>
      <c r="D19" s="9"/>
    </row>
    <row r="20" spans="1:5" ht="12" x14ac:dyDescent="0.2">
      <c r="A20" s="15" t="s">
        <v>22</v>
      </c>
      <c r="B20" s="8"/>
      <c r="D20" s="9"/>
    </row>
    <row r="21" spans="1:5" ht="12" x14ac:dyDescent="0.2">
      <c r="A21" s="15" t="s">
        <v>23</v>
      </c>
      <c r="B21" s="8"/>
      <c r="E21" s="9"/>
    </row>
    <row r="22" spans="1:5" ht="12" x14ac:dyDescent="0.2">
      <c r="A22" s="15" t="s">
        <v>24</v>
      </c>
      <c r="B22" s="8"/>
      <c r="E22" s="9"/>
    </row>
    <row r="23" spans="1:5" ht="12" x14ac:dyDescent="0.2">
      <c r="A23" s="15" t="s">
        <v>25</v>
      </c>
      <c r="B23" s="12"/>
      <c r="E23" s="11"/>
    </row>
    <row r="24" spans="1:5" x14ac:dyDescent="0.2">
      <c r="A24" s="14"/>
      <c r="B24" s="13"/>
      <c r="D24" s="13"/>
      <c r="E24" s="13"/>
    </row>
    <row r="25" spans="1:5" x14ac:dyDescent="0.2">
      <c r="A25" s="10"/>
    </row>
    <row r="26" spans="1:5" x14ac:dyDescent="0.2">
      <c r="A26" s="10"/>
    </row>
    <row r="27" spans="1:5" x14ac:dyDescent="0.2">
      <c r="A27" s="10"/>
    </row>
    <row r="28" spans="1:5" x14ac:dyDescent="0.2">
      <c r="A28" s="10"/>
    </row>
    <row r="29" spans="1:5" x14ac:dyDescent="0.2">
      <c r="A29" s="10"/>
    </row>
    <row r="30" spans="1:5" x14ac:dyDescent="0.2">
      <c r="A30" s="10"/>
    </row>
    <row r="31" spans="1:5" x14ac:dyDescent="0.2">
      <c r="A31" s="10"/>
    </row>
    <row r="32" spans="1:5" x14ac:dyDescent="0.2">
      <c r="A32" s="1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63975786EB30C4EA7A65B97DC142E51" ma:contentTypeVersion="0" ma:contentTypeDescription="Crear nuevo documento." ma:contentTypeScope="" ma:versionID="43043afa9d20f6bcf2c3be188f69e90b">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3FE7B4E-3502-42FA-A782-DC6EA4F72B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BDF2C03A-FAFE-4FBB-9F24-298C907734CA}">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www.w3.org/XML/1998/namespace"/>
  </ds:schemaRefs>
</ds:datastoreItem>
</file>

<file path=customXml/itemProps3.xml><?xml version="1.0" encoding="utf-8"?>
<ds:datastoreItem xmlns:ds="http://schemas.openxmlformats.org/officeDocument/2006/customXml" ds:itemID="{1F51EF88-68BC-4A76-B5D9-47B8734FF48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INR</vt:lpstr>
      <vt:lpstr>Instructivo_INR</vt:lpstr>
      <vt:lpstr>Hoja1</vt:lpstr>
      <vt:lpstr>INR!Títulos_a_imprimir</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Elizabeth García</cp:lastModifiedBy>
  <cp:lastPrinted>2021-04-15T20:42:33Z</cp:lastPrinted>
  <dcterms:created xsi:type="dcterms:W3CDTF">2014-10-22T05:35:08Z</dcterms:created>
  <dcterms:modified xsi:type="dcterms:W3CDTF">2021-04-19T17:12:22Z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0x010100B63975786EB30C4EA7A65B97DC142E51</vt:lpwstr>
  </property>
</Properties>
</file>