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Z:\A2024\02 INGRESOS 2024\REPORTES TRANSPARECIA 2024\reportes integrados\"/>
    </mc:Choice>
  </mc:AlternateContent>
  <xr:revisionPtr revIDLastSave="0" documentId="13_ncr:1_{C9CF8608-F1D0-4086-B7F0-DE6C9930C326}" xr6:coauthVersionLast="47" xr6:coauthVersionMax="47" xr10:uidLastSave="{00000000-0000-0000-0000-000000000000}"/>
  <bookViews>
    <workbookView xWindow="-120" yWindow="-120" windowWidth="20730" windowHeight="11040" tabRatio="358" xr2:uid="{00000000-000D-0000-FFFF-FFFF00000000}"/>
  </bookViews>
  <sheets>
    <sheet name="EAEPEP_GTO_PJEG_01_24" sheetId="5" r:id="rId1"/>
  </sheets>
  <definedNames>
    <definedName name="_xlnm._FilterDatabase" localSheetId="0" hidden="1">EAEPEP_GTO_PJEG_01_24!$A$3:$H$40</definedName>
    <definedName name="_xlnm.Print_Area" localSheetId="0">EAEPEP_GTO_PJEG_01_24!$A$1:$H$52</definedName>
  </definedNames>
  <calcPr calcId="191029"/>
</workbook>
</file>

<file path=xl/calcChain.xml><?xml version="1.0" encoding="utf-8"?>
<calcChain xmlns="http://schemas.openxmlformats.org/spreadsheetml/2006/main">
  <c r="H8" i="5" l="1"/>
  <c r="D6" i="5" l="1"/>
  <c r="D42" i="5" s="1"/>
  <c r="E6" i="5"/>
  <c r="F6" i="5"/>
  <c r="F42" i="5" s="1"/>
  <c r="G6" i="5"/>
  <c r="G42" i="5" s="1"/>
  <c r="H6" i="5"/>
  <c r="H42" i="5" s="1"/>
  <c r="C6" i="5"/>
  <c r="C42" i="5" l="1"/>
  <c r="E42" i="5" s="1"/>
</calcChain>
</file>

<file path=xl/sharedStrings.xml><?xml version="1.0" encoding="utf-8"?>
<sst xmlns="http://schemas.openxmlformats.org/spreadsheetml/2006/main" count="47" uniqueCount="47">
  <si>
    <t>Relaciones Exteriores</t>
  </si>
  <si>
    <t>Otros Asuntos Sociales</t>
  </si>
  <si>
    <t>Comunicaciones</t>
  </si>
  <si>
    <t>Turismo</t>
  </si>
  <si>
    <t>Adeudos de Ejercicios Fiscales Anteriores</t>
  </si>
  <si>
    <t>Gobierno</t>
  </si>
  <si>
    <t>Justicia</t>
  </si>
  <si>
    <t>Seguridad Nacional</t>
  </si>
  <si>
    <t>Otros Servicios Generales</t>
  </si>
  <si>
    <t>Desarrollo Social</t>
  </si>
  <si>
    <t>Salud</t>
  </si>
  <si>
    <t>Transporte</t>
  </si>
  <si>
    <t>Asuntos Financieros y Hacendarios</t>
  </si>
  <si>
    <t>Agropecuaria, Silvicultura, Pesca y Caza</t>
  </si>
  <si>
    <t>Transferencias, Participaciones y Aportaciones Entre Diferentes Niveles y Ordenes de Gobierno</t>
  </si>
  <si>
    <t>Vivienda y Servicios a la Comunidad</t>
  </si>
  <si>
    <t>Asuntos Económicos, Comerciales y Laborales en General</t>
  </si>
  <si>
    <t>Combustibles y Energía</t>
  </si>
  <si>
    <t>Otras Industrias y Otros Asuntos Económicos</t>
  </si>
  <si>
    <t>Otras no Clasificadas en Funciones Anteriores</t>
  </si>
  <si>
    <t>Saneamiento del Sistema Financiero</t>
  </si>
  <si>
    <t>Legislación</t>
  </si>
  <si>
    <t>Coordinación de la Politica de Gobierno</t>
  </si>
  <si>
    <t>Asuntos de Orden Público y de Seguridad Interior</t>
  </si>
  <si>
    <t>Protección Ambiental</t>
  </si>
  <si>
    <t>Recreación, Cultura y Otras Manifestaciones Sociales</t>
  </si>
  <si>
    <t>Educación</t>
  </si>
  <si>
    <t>Protección Social</t>
  </si>
  <si>
    <t>Desarrollo Económico</t>
  </si>
  <si>
    <t>Minería, Manufacturas y Construcción</t>
  </si>
  <si>
    <t>Ciencia, Tecnología e Innovación</t>
  </si>
  <si>
    <t>Transacciones de la Deuda Pública / Costo Financiero de la Deuda</t>
  </si>
  <si>
    <t>Total del Gasto</t>
  </si>
  <si>
    <t>Concepto</t>
  </si>
  <si>
    <t>Aprobado</t>
  </si>
  <si>
    <t>Modificado</t>
  </si>
  <si>
    <t>Devengado</t>
  </si>
  <si>
    <t>Pagado</t>
  </si>
  <si>
    <t>Subejercicio</t>
  </si>
  <si>
    <t>Egresos</t>
  </si>
  <si>
    <t>Ampliaciones/ (Reducciones)</t>
  </si>
  <si>
    <t>3 = (1 + 2 )</t>
  </si>
  <si>
    <t>6 = ( 3 - 4 )</t>
  </si>
  <si>
    <t>Bajo protesta de decir verdad declaramos que los Estados Financieros y sus notas, son razonablemente correctos y son responsabilidad del emisor.</t>
  </si>
  <si>
    <t xml:space="preserve">**Toda vez que el Subejercicio se presenta únicamente al cierre del Ejercicio, lo manifestado en la columna de Subejercicio representa un DISPONIBLE ANUAL al cierre de este periodo, en el cual se </t>
  </si>
  <si>
    <t>PoderJudicial del Estado de Guanajuato
Estado Analítico del Ejercicio del Presupuesto de Egresos
Clasificación Funcional (Finalidad y Función)
Del 1 de Enero al 31 de Marzo de 2024</t>
  </si>
  <si>
    <t>encuentra incluido el presupuesto por recibir de Abril a Diciembre. Esta columna compara el Modificado Anual contra el Devengado al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</si>
</sst>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9"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sz val="8"/>
      <color theme="1"/>
      <name val="Arial"/>
      <family val="2"/>
    </font>
    <font>
      <b/>
      <sz val="8"/>
      <color theme="1"/>
      <name val="Arial"/>
      <family val="2"/>
    </font>
  </fonts>
  <fills count="3">
    <fill>
      <patternFill patternType="none"/>
    </fill>
    <fill>
      <patternFill patternType="gray125"/>
    </fill>
    <fill>
      <patternFill patternType="solid">
        <fgColor theme="0" tint="-0.249977111117893"/>
        <bgColor indexed="64"/>
      </patternFill>
    </fill>
  </fills>
  <borders count="14">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6">
    <xf numFmtId="0" fontId="0" fillId="0" borderId="0"/>
    <xf numFmtId="164"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cellStyleXfs>
  <cellXfs count="34">
    <xf numFmtId="0" fontId="0" fillId="0" borderId="0" xfId="0"/>
    <xf numFmtId="0" fontId="0" fillId="0" borderId="0" xfId="0" applyProtection="1">
      <protection locked="0"/>
    </xf>
    <xf numFmtId="4" fontId="6" fillId="2" borderId="7" xfId="9" applyNumberFormat="1" applyFont="1" applyFill="1" applyBorder="1" applyAlignment="1">
      <alignment horizontal="center" vertical="center" wrapText="1"/>
    </xf>
    <xf numFmtId="0" fontId="6" fillId="2" borderId="7" xfId="9" applyFont="1" applyFill="1" applyBorder="1" applyAlignment="1">
      <alignment horizontal="center" vertical="center" wrapText="1"/>
    </xf>
    <xf numFmtId="4" fontId="2" fillId="0" borderId="11" xfId="0" applyNumberFormat="1" applyFont="1" applyBorder="1" applyProtection="1">
      <protection locked="0"/>
    </xf>
    <xf numFmtId="4" fontId="2" fillId="0" borderId="13" xfId="0" applyNumberFormat="1" applyFont="1" applyBorder="1" applyProtection="1">
      <protection locked="0"/>
    </xf>
    <xf numFmtId="4" fontId="6" fillId="0" borderId="7" xfId="0" applyNumberFormat="1" applyFont="1" applyBorder="1" applyProtection="1">
      <protection locked="0"/>
    </xf>
    <xf numFmtId="0" fontId="6" fillId="0" borderId="1" xfId="0" applyFont="1" applyBorder="1" applyAlignment="1">
      <alignment horizontal="center" vertical="center"/>
    </xf>
    <xf numFmtId="0" fontId="6" fillId="0" borderId="0" xfId="0" applyFont="1" applyAlignment="1">
      <alignment wrapText="1"/>
    </xf>
    <xf numFmtId="0" fontId="2" fillId="0" borderId="1" xfId="0" applyFont="1" applyBorder="1" applyAlignment="1">
      <alignment horizontal="center" vertical="center"/>
    </xf>
    <xf numFmtId="0" fontId="6" fillId="0" borderId="1" xfId="0" applyFont="1" applyBorder="1" applyAlignment="1">
      <alignment horizontal="left" vertical="center"/>
    </xf>
    <xf numFmtId="0" fontId="2" fillId="0" borderId="0" xfId="0" applyFont="1" applyAlignment="1">
      <alignment horizontal="left" wrapText="1"/>
    </xf>
    <xf numFmtId="0" fontId="6" fillId="0" borderId="0" xfId="0" applyFont="1" applyAlignment="1">
      <alignment horizontal="left" wrapText="1"/>
    </xf>
    <xf numFmtId="0" fontId="2" fillId="0" borderId="1" xfId="0" applyFont="1" applyBorder="1" applyAlignment="1">
      <alignment horizontal="left" vertical="center"/>
    </xf>
    <xf numFmtId="0" fontId="2" fillId="0" borderId="0" xfId="0" applyFont="1" applyAlignment="1">
      <alignment wrapText="1"/>
    </xf>
    <xf numFmtId="0" fontId="6" fillId="0" borderId="8" xfId="0" applyFont="1" applyBorder="1" applyProtection="1">
      <protection locked="0"/>
    </xf>
    <xf numFmtId="0" fontId="6" fillId="0" borderId="9" xfId="0" applyFont="1" applyBorder="1" applyAlignment="1" applyProtection="1">
      <alignment horizontal="left"/>
      <protection locked="0"/>
    </xf>
    <xf numFmtId="0" fontId="7" fillId="0" borderId="0" xfId="8" applyFont="1" applyAlignment="1" applyProtection="1">
      <alignment vertical="top"/>
      <protection locked="0"/>
    </xf>
    <xf numFmtId="0" fontId="2" fillId="0" borderId="0" xfId="8" applyFont="1" applyAlignment="1" applyProtection="1">
      <alignment horizontal="left" vertical="top" wrapText="1"/>
      <protection locked="0"/>
    </xf>
    <xf numFmtId="4" fontId="0" fillId="0" borderId="13" xfId="0" applyNumberFormat="1" applyBorder="1" applyProtection="1">
      <protection locked="0"/>
    </xf>
    <xf numFmtId="4" fontId="6" fillId="0" borderId="13" xfId="0" applyNumberFormat="1" applyFont="1" applyBorder="1" applyProtection="1">
      <protection locked="0"/>
    </xf>
    <xf numFmtId="0" fontId="8" fillId="0" borderId="0" xfId="0" applyFont="1" applyProtection="1">
      <protection locked="0"/>
    </xf>
    <xf numFmtId="0" fontId="0" fillId="0" borderId="0" xfId="8" applyFont="1" applyAlignment="1" applyProtection="1">
      <alignment vertical="top"/>
      <protection locked="0"/>
    </xf>
    <xf numFmtId="0" fontId="6" fillId="2" borderId="8" xfId="9" applyFont="1" applyFill="1" applyBorder="1" applyAlignment="1" applyProtection="1">
      <alignment horizontal="center" vertical="center" wrapText="1"/>
      <protection locked="0"/>
    </xf>
    <xf numFmtId="0" fontId="6" fillId="2" borderId="9" xfId="9" applyFont="1" applyFill="1" applyBorder="1" applyAlignment="1" applyProtection="1">
      <alignment horizontal="center" vertical="center" wrapText="1"/>
      <protection locked="0"/>
    </xf>
    <xf numFmtId="0" fontId="6" fillId="2" borderId="10" xfId="9" applyFont="1" applyFill="1" applyBorder="1" applyAlignment="1" applyProtection="1">
      <alignment horizontal="center" vertical="center" wrapText="1"/>
      <protection locked="0"/>
    </xf>
    <xf numFmtId="0" fontId="6" fillId="2" borderId="2" xfId="9" applyFont="1" applyFill="1" applyBorder="1" applyAlignment="1">
      <alignment horizontal="center" vertical="center"/>
    </xf>
    <xf numFmtId="0" fontId="6" fillId="2" borderId="3" xfId="9" applyFont="1" applyFill="1" applyBorder="1" applyAlignment="1">
      <alignment horizontal="center" vertical="center"/>
    </xf>
    <xf numFmtId="0" fontId="6" fillId="2" borderId="1" xfId="9" applyFont="1" applyFill="1" applyBorder="1" applyAlignment="1">
      <alignment horizontal="center" vertical="center"/>
    </xf>
    <xf numFmtId="0" fontId="6" fillId="2" borderId="4" xfId="9" applyFont="1" applyFill="1" applyBorder="1" applyAlignment="1">
      <alignment horizontal="center" vertical="center"/>
    </xf>
    <xf numFmtId="0" fontId="6" fillId="2" borderId="5" xfId="9" applyFont="1" applyFill="1" applyBorder="1" applyAlignment="1">
      <alignment horizontal="center" vertical="center"/>
    </xf>
    <xf numFmtId="0" fontId="6" fillId="2" borderId="6" xfId="9" applyFont="1" applyFill="1" applyBorder="1" applyAlignment="1">
      <alignment horizontal="center" vertical="center"/>
    </xf>
    <xf numFmtId="4" fontId="6" fillId="2" borderId="11" xfId="9" applyNumberFormat="1" applyFont="1" applyFill="1" applyBorder="1" applyAlignment="1">
      <alignment horizontal="center" vertical="center" wrapText="1"/>
    </xf>
    <xf numFmtId="4" fontId="6" fillId="2" borderId="12" xfId="9" applyNumberFormat="1" applyFont="1" applyFill="1" applyBorder="1" applyAlignment="1">
      <alignment horizontal="center" vertical="center" wrapText="1"/>
    </xf>
  </cellXfs>
  <cellStyles count="16">
    <cellStyle name="Euro" xfId="1" xr:uid="{00000000-0005-0000-0000-000000000000}"/>
    <cellStyle name="Millares 2" xfId="2" xr:uid="{00000000-0005-0000-0000-000001000000}"/>
    <cellStyle name="Millares 2 2" xfId="3" xr:uid="{00000000-0005-0000-0000-000002000000}"/>
    <cellStyle name="Millares 2 3" xfId="4" xr:uid="{00000000-0005-0000-0000-000003000000}"/>
    <cellStyle name="Millares 3" xfId="5" xr:uid="{00000000-0005-0000-0000-000004000000}"/>
    <cellStyle name="Moneda 2" xfId="6" xr:uid="{00000000-0005-0000-0000-000005000000}"/>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1857376</xdr:colOff>
      <xdr:row>48</xdr:row>
      <xdr:rowOff>0</xdr:rowOff>
    </xdr:from>
    <xdr:to>
      <xdr:col>1</xdr:col>
      <xdr:colOff>3695700</xdr:colOff>
      <xdr:row>50</xdr:row>
      <xdr:rowOff>123825</xdr:rowOff>
    </xdr:to>
    <xdr:sp macro="" textlink="">
      <xdr:nvSpPr>
        <xdr:cNvPr id="3" name="4 CuadroTexto">
          <a:extLst>
            <a:ext uri="{FF2B5EF4-FFF2-40B4-BE49-F238E27FC236}">
              <a16:creationId xmlns:a16="http://schemas.microsoft.com/office/drawing/2014/main" id="{00000000-0008-0000-0000-000003000000}"/>
            </a:ext>
          </a:extLst>
        </xdr:cNvPr>
        <xdr:cNvSpPr txBox="1"/>
      </xdr:nvSpPr>
      <xdr:spPr>
        <a:xfrm>
          <a:off x="2133601" y="7515225"/>
          <a:ext cx="1838324" cy="409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b="1">
              <a:latin typeface="Arial" pitchFamily="34" charset="0"/>
              <a:cs typeface="Arial" pitchFamily="34" charset="0"/>
            </a:rPr>
            <a:t>Dra. Carmen</a:t>
          </a:r>
          <a:r>
            <a:rPr lang="es-MX" sz="800" b="1" baseline="0">
              <a:latin typeface="Arial" pitchFamily="34" charset="0"/>
              <a:cs typeface="Arial" pitchFamily="34" charset="0"/>
            </a:rPr>
            <a:t> G. Alcalde Maycotte.</a:t>
          </a:r>
        </a:p>
        <a:p>
          <a:pPr algn="ctr"/>
          <a:r>
            <a:rPr lang="es-MX" sz="800" b="0" baseline="0">
              <a:latin typeface="Arial" pitchFamily="34" charset="0"/>
              <a:cs typeface="Arial" pitchFamily="34" charset="0"/>
            </a:rPr>
            <a:t>Directora de Administración.</a:t>
          </a:r>
          <a:endParaRPr lang="es-MX" sz="800" b="0">
            <a:latin typeface="Arial" pitchFamily="34" charset="0"/>
            <a:cs typeface="Arial" pitchFamily="34" charset="0"/>
          </a:endParaRPr>
        </a:p>
      </xdr:txBody>
    </xdr:sp>
    <xdr:clientData/>
  </xdr:twoCellAnchor>
  <xdr:twoCellAnchor>
    <xdr:from>
      <xdr:col>1</xdr:col>
      <xdr:colOff>3590925</xdr:colOff>
      <xdr:row>48</xdr:row>
      <xdr:rowOff>1</xdr:rowOff>
    </xdr:from>
    <xdr:to>
      <xdr:col>3</xdr:col>
      <xdr:colOff>723900</xdr:colOff>
      <xdr:row>50</xdr:row>
      <xdr:rowOff>76201</xdr:rowOff>
    </xdr:to>
    <xdr:sp macro="" textlink="">
      <xdr:nvSpPr>
        <xdr:cNvPr id="4" name="5 CuadroTexto">
          <a:extLst>
            <a:ext uri="{FF2B5EF4-FFF2-40B4-BE49-F238E27FC236}">
              <a16:creationId xmlns:a16="http://schemas.microsoft.com/office/drawing/2014/main" id="{00000000-0008-0000-0000-000004000000}"/>
            </a:ext>
          </a:extLst>
        </xdr:cNvPr>
        <xdr:cNvSpPr txBox="1"/>
      </xdr:nvSpPr>
      <xdr:spPr>
        <a:xfrm>
          <a:off x="3867150" y="7515226"/>
          <a:ext cx="194310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b="1">
              <a:latin typeface="Arial" pitchFamily="34" charset="0"/>
              <a:cs typeface="Arial" pitchFamily="34" charset="0"/>
            </a:rPr>
            <a:t>C.P. Elizabeth</a:t>
          </a:r>
          <a:r>
            <a:rPr lang="es-MX" sz="800" b="1" baseline="0">
              <a:latin typeface="Arial" pitchFamily="34" charset="0"/>
              <a:cs typeface="Arial" pitchFamily="34" charset="0"/>
            </a:rPr>
            <a:t> García Tena.</a:t>
          </a:r>
        </a:p>
        <a:p>
          <a:pPr algn="ctr"/>
          <a:r>
            <a:rPr lang="es-MX" sz="800" b="0" baseline="0">
              <a:latin typeface="Arial" pitchFamily="34" charset="0"/>
              <a:cs typeface="Arial" pitchFamily="34" charset="0"/>
            </a:rPr>
            <a:t>Sub-Directora  de Presupuesto.</a:t>
          </a:r>
          <a:endParaRPr lang="es-MX" sz="800" b="0">
            <a:latin typeface="Arial" pitchFamily="34" charset="0"/>
            <a:cs typeface="Arial" pitchFamily="34" charset="0"/>
          </a:endParaRPr>
        </a:p>
      </xdr:txBody>
    </xdr:sp>
    <xdr:clientData/>
  </xdr:twoCellAnchor>
  <xdr:twoCellAnchor>
    <xdr:from>
      <xdr:col>5</xdr:col>
      <xdr:colOff>942975</xdr:colOff>
      <xdr:row>48</xdr:row>
      <xdr:rowOff>0</xdr:rowOff>
    </xdr:from>
    <xdr:to>
      <xdr:col>8</xdr:col>
      <xdr:colOff>114299</xdr:colOff>
      <xdr:row>51</xdr:row>
      <xdr:rowOff>54553</xdr:rowOff>
    </xdr:to>
    <xdr:sp macro="" textlink="">
      <xdr:nvSpPr>
        <xdr:cNvPr id="5" name="7 CuadroTexto">
          <a:extLst>
            <a:ext uri="{FF2B5EF4-FFF2-40B4-BE49-F238E27FC236}">
              <a16:creationId xmlns:a16="http://schemas.microsoft.com/office/drawing/2014/main" id="{00000000-0008-0000-0000-000005000000}"/>
            </a:ext>
          </a:extLst>
        </xdr:cNvPr>
        <xdr:cNvSpPr txBox="1"/>
      </xdr:nvSpPr>
      <xdr:spPr>
        <a:xfrm>
          <a:off x="6915150" y="17383125"/>
          <a:ext cx="1809750" cy="6260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b="1">
              <a:latin typeface="Arial" pitchFamily="34" charset="0"/>
              <a:cs typeface="Arial" pitchFamily="34" charset="0"/>
            </a:rPr>
            <a:t>C.P. Pedro</a:t>
          </a:r>
          <a:r>
            <a:rPr lang="es-MX" sz="800" b="1" baseline="0">
              <a:latin typeface="Arial" pitchFamily="34" charset="0"/>
              <a:cs typeface="Arial" pitchFamily="34" charset="0"/>
            </a:rPr>
            <a:t> Landín González.</a:t>
          </a:r>
        </a:p>
        <a:p>
          <a:pPr algn="ctr"/>
          <a:r>
            <a:rPr lang="es-MX" sz="800" b="0" baseline="0">
              <a:latin typeface="Arial" pitchFamily="34" charset="0"/>
              <a:cs typeface="Arial" pitchFamily="34" charset="0"/>
            </a:rPr>
            <a:t>Contralor del Poder Judicial.</a:t>
          </a:r>
          <a:endParaRPr lang="es-MX" sz="800" b="0">
            <a:latin typeface="Arial" pitchFamily="34" charset="0"/>
            <a:cs typeface="Arial" pitchFamily="34" charset="0"/>
          </a:endParaRPr>
        </a:p>
      </xdr:txBody>
    </xdr:sp>
    <xdr:clientData/>
  </xdr:twoCellAnchor>
  <xdr:twoCellAnchor>
    <xdr:from>
      <xdr:col>0</xdr:col>
      <xdr:colOff>28575</xdr:colOff>
      <xdr:row>45</xdr:row>
      <xdr:rowOff>38100</xdr:rowOff>
    </xdr:from>
    <xdr:to>
      <xdr:col>1</xdr:col>
      <xdr:colOff>457199</xdr:colOff>
      <xdr:row>47</xdr:row>
      <xdr:rowOff>0</xdr:rowOff>
    </xdr:to>
    <xdr:sp macro="" textlink="">
      <xdr:nvSpPr>
        <xdr:cNvPr id="6" name="4 CuadroTexto">
          <a:extLst>
            <a:ext uri="{FF2B5EF4-FFF2-40B4-BE49-F238E27FC236}">
              <a16:creationId xmlns:a16="http://schemas.microsoft.com/office/drawing/2014/main" id="{00000000-0008-0000-0000-000006000000}"/>
            </a:ext>
          </a:extLst>
        </xdr:cNvPr>
        <xdr:cNvSpPr txBox="1"/>
      </xdr:nvSpPr>
      <xdr:spPr>
        <a:xfrm>
          <a:off x="28575" y="16849725"/>
          <a:ext cx="1190624"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800">
              <a:latin typeface="Arial" pitchFamily="34" charset="0"/>
              <a:cs typeface="Arial" pitchFamily="34" charset="0"/>
            </a:rPr>
            <a:t>Firma:</a:t>
          </a:r>
        </a:p>
      </xdr:txBody>
    </xdr:sp>
    <xdr:clientData/>
  </xdr:twoCellAnchor>
  <xdr:twoCellAnchor>
    <xdr:from>
      <xdr:col>0</xdr:col>
      <xdr:colOff>0</xdr:colOff>
      <xdr:row>48</xdr:row>
      <xdr:rowOff>0</xdr:rowOff>
    </xdr:from>
    <xdr:to>
      <xdr:col>1</xdr:col>
      <xdr:colOff>1752600</xdr:colOff>
      <xdr:row>52</xdr:row>
      <xdr:rowOff>0</xdr:rowOff>
    </xdr:to>
    <xdr:sp macro="" textlink="">
      <xdr:nvSpPr>
        <xdr:cNvPr id="7" name="3 CuadroTexto">
          <a:extLst>
            <a:ext uri="{FF2B5EF4-FFF2-40B4-BE49-F238E27FC236}">
              <a16:creationId xmlns:a16="http://schemas.microsoft.com/office/drawing/2014/main" id="{00000000-0008-0000-0000-000007000000}"/>
            </a:ext>
          </a:extLst>
        </xdr:cNvPr>
        <xdr:cNvSpPr txBox="1"/>
      </xdr:nvSpPr>
      <xdr:spPr>
        <a:xfrm>
          <a:off x="0" y="7515225"/>
          <a:ext cx="202882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b="1">
              <a:latin typeface="Arial" pitchFamily="34" charset="0"/>
              <a:cs typeface="Arial" pitchFamily="34" charset="0"/>
            </a:rPr>
            <a:t>Mgdo. Héctor</a:t>
          </a:r>
          <a:r>
            <a:rPr lang="es-MX" sz="800" b="1" baseline="0">
              <a:latin typeface="Arial" pitchFamily="34" charset="0"/>
              <a:cs typeface="Arial" pitchFamily="34" charset="0"/>
            </a:rPr>
            <a:t> Tinajero Muñoz</a:t>
          </a:r>
          <a:r>
            <a:rPr lang="es-MX" sz="800" b="1">
              <a:latin typeface="Arial" pitchFamily="34" charset="0"/>
              <a:cs typeface="Arial" pitchFamily="34" charset="0"/>
            </a:rPr>
            <a:t>.</a:t>
          </a:r>
        </a:p>
        <a:p>
          <a:pPr algn="ctr"/>
          <a:r>
            <a:rPr lang="es-MX" sz="800" b="0">
              <a:latin typeface="Arial" pitchFamily="34" charset="0"/>
              <a:cs typeface="Arial" pitchFamily="34" charset="0"/>
            </a:rPr>
            <a:t>Presidente </a:t>
          </a:r>
          <a:r>
            <a:rPr lang="es-MX" sz="800" b="0" baseline="0">
              <a:latin typeface="Arial" pitchFamily="34" charset="0"/>
              <a:cs typeface="Arial" pitchFamily="34" charset="0"/>
            </a:rPr>
            <a:t>del Supremo Tribunal de Justicia y del Consejo del Poder Judicial.</a:t>
          </a:r>
          <a:endParaRPr lang="es-MX" sz="800" b="0">
            <a:latin typeface="Arial" pitchFamily="34" charset="0"/>
            <a:cs typeface="Arial" pitchFamily="34" charset="0"/>
          </a:endParaRPr>
        </a:p>
      </xdr:txBody>
    </xdr:sp>
    <xdr:clientData/>
  </xdr:twoCellAnchor>
  <xdr:twoCellAnchor>
    <xdr:from>
      <xdr:col>3</xdr:col>
      <xdr:colOff>886017</xdr:colOff>
      <xdr:row>48</xdr:row>
      <xdr:rowOff>0</xdr:rowOff>
    </xdr:from>
    <xdr:to>
      <xdr:col>5</xdr:col>
      <xdr:colOff>771717</xdr:colOff>
      <xdr:row>51</xdr:row>
      <xdr:rowOff>114300</xdr:rowOff>
    </xdr:to>
    <xdr:sp macro="" textlink="">
      <xdr:nvSpPr>
        <xdr:cNvPr id="8" name="6 CuadroTexto">
          <a:extLst>
            <a:ext uri="{FF2B5EF4-FFF2-40B4-BE49-F238E27FC236}">
              <a16:creationId xmlns:a16="http://schemas.microsoft.com/office/drawing/2014/main" id="{00000000-0008-0000-0000-000008000000}"/>
            </a:ext>
          </a:extLst>
        </xdr:cNvPr>
        <xdr:cNvSpPr txBox="1"/>
      </xdr:nvSpPr>
      <xdr:spPr>
        <a:xfrm>
          <a:off x="5946775" y="7504545"/>
          <a:ext cx="1983124" cy="633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b="1">
              <a:latin typeface="Arial" pitchFamily="34" charset="0"/>
              <a:cs typeface="Arial" pitchFamily="34" charset="0"/>
            </a:rPr>
            <a:t>C.P. Berenice Villegas Negrete.</a:t>
          </a:r>
          <a:endParaRPr lang="es-MX" sz="800" b="1" baseline="0">
            <a:latin typeface="Arial" pitchFamily="34" charset="0"/>
            <a:cs typeface="Arial" pitchFamily="34" charset="0"/>
          </a:endParaRPr>
        </a:p>
        <a:p>
          <a:pPr algn="ctr"/>
          <a:r>
            <a:rPr lang="es-MX" sz="800" b="0" baseline="0">
              <a:latin typeface="Arial" pitchFamily="34" charset="0"/>
              <a:cs typeface="Arial" pitchFamily="34" charset="0"/>
            </a:rPr>
            <a:t>Sub-Directora del Fondo Auxiliar para la Impartición de Justicia.</a:t>
          </a:r>
          <a:endParaRPr lang="es-MX" sz="800" b="0">
            <a:latin typeface="Arial" pitchFamily="34" charset="0"/>
            <a:cs typeface="Arial" pitchFamily="34" charset="0"/>
          </a:endParaRPr>
        </a:p>
      </xdr:txBody>
    </xdr:sp>
    <xdr:clientData/>
  </xdr:twoCellAnchor>
  <xdr:oneCellAnchor>
    <xdr:from>
      <xdr:col>0</xdr:col>
      <xdr:colOff>2</xdr:colOff>
      <xdr:row>0</xdr:row>
      <xdr:rowOff>0</xdr:rowOff>
    </xdr:from>
    <xdr:ext cx="843182" cy="615758"/>
    <xdr:pic>
      <xdr:nvPicPr>
        <xdr:cNvPr id="2" name="Imagen 1">
          <a:extLst>
            <a:ext uri="{FF2B5EF4-FFF2-40B4-BE49-F238E27FC236}">
              <a16:creationId xmlns:a16="http://schemas.microsoft.com/office/drawing/2014/main" id="{45050314-F5CA-452C-8977-C01CDEEDC53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0970" b="8587"/>
        <a:stretch/>
      </xdr:blipFill>
      <xdr:spPr>
        <a:xfrm>
          <a:off x="2" y="0"/>
          <a:ext cx="843182" cy="615758"/>
        </a:xfrm>
        <a:prstGeom prst="rect">
          <a:avLst/>
        </a:prstGeom>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2"/>
  <sheetViews>
    <sheetView showGridLines="0" tabSelected="1" topLeftCell="A28" zoomScale="99" zoomScaleNormal="99" workbookViewId="0">
      <selection activeCell="G46" sqref="G46"/>
    </sheetView>
  </sheetViews>
  <sheetFormatPr baseColWidth="10" defaultRowHeight="11.25" x14ac:dyDescent="0.2"/>
  <cols>
    <col min="1" max="1" width="4.83203125" style="1" customWidth="1"/>
    <col min="2" max="2" width="65.33203125" style="1" customWidth="1"/>
    <col min="3" max="8" width="18.33203125" style="1" customWidth="1"/>
    <col min="9" max="16384" width="12" style="1"/>
  </cols>
  <sheetData>
    <row r="1" spans="1:8" ht="50.1" customHeight="1" x14ac:dyDescent="0.2">
      <c r="A1" s="23" t="s">
        <v>45</v>
      </c>
      <c r="B1" s="24"/>
      <c r="C1" s="24"/>
      <c r="D1" s="24"/>
      <c r="E1" s="24"/>
      <c r="F1" s="24"/>
      <c r="G1" s="24"/>
      <c r="H1" s="25"/>
    </row>
    <row r="2" spans="1:8" x14ac:dyDescent="0.2">
      <c r="A2" s="26" t="s">
        <v>33</v>
      </c>
      <c r="B2" s="27"/>
      <c r="C2" s="23" t="s">
        <v>39</v>
      </c>
      <c r="D2" s="24"/>
      <c r="E2" s="24"/>
      <c r="F2" s="24"/>
      <c r="G2" s="25"/>
      <c r="H2" s="32" t="s">
        <v>38</v>
      </c>
    </row>
    <row r="3" spans="1:8" ht="24.95" customHeight="1" x14ac:dyDescent="0.2">
      <c r="A3" s="28"/>
      <c r="B3" s="29"/>
      <c r="C3" s="2" t="s">
        <v>34</v>
      </c>
      <c r="D3" s="2" t="s">
        <v>40</v>
      </c>
      <c r="E3" s="2" t="s">
        <v>35</v>
      </c>
      <c r="F3" s="2" t="s">
        <v>36</v>
      </c>
      <c r="G3" s="2" t="s">
        <v>37</v>
      </c>
      <c r="H3" s="33"/>
    </row>
    <row r="4" spans="1:8" x14ac:dyDescent="0.2">
      <c r="A4" s="30"/>
      <c r="B4" s="31"/>
      <c r="C4" s="3">
        <v>1</v>
      </c>
      <c r="D4" s="3">
        <v>2</v>
      </c>
      <c r="E4" s="3" t="s">
        <v>41</v>
      </c>
      <c r="F4" s="3">
        <v>4</v>
      </c>
      <c r="G4" s="3">
        <v>5</v>
      </c>
      <c r="H4" s="3" t="s">
        <v>42</v>
      </c>
    </row>
    <row r="5" spans="1:8" x14ac:dyDescent="0.2">
      <c r="A5" s="13"/>
      <c r="B5" s="14"/>
      <c r="C5" s="4"/>
      <c r="D5" s="4"/>
      <c r="E5" s="4"/>
      <c r="F5" s="4"/>
      <c r="G5" s="4"/>
      <c r="H5" s="4"/>
    </row>
    <row r="6" spans="1:8" s="21" customFormat="1" x14ac:dyDescent="0.2">
      <c r="A6" s="10" t="s">
        <v>5</v>
      </c>
      <c r="B6" s="8"/>
      <c r="C6" s="20">
        <f>C8</f>
        <v>2439331075</v>
      </c>
      <c r="D6" s="20">
        <f t="shared" ref="D6:H6" si="0">D8</f>
        <v>789771533.67999995</v>
      </c>
      <c r="E6" s="20">
        <f t="shared" si="0"/>
        <v>3229102608.6799998</v>
      </c>
      <c r="F6" s="20">
        <f t="shared" si="0"/>
        <v>448011964.98000002</v>
      </c>
      <c r="G6" s="20">
        <f t="shared" si="0"/>
        <v>444059771.77000004</v>
      </c>
      <c r="H6" s="20">
        <f t="shared" si="0"/>
        <v>2781090643.6999998</v>
      </c>
    </row>
    <row r="7" spans="1:8" x14ac:dyDescent="0.2">
      <c r="A7" s="7"/>
      <c r="B7" s="11" t="s">
        <v>21</v>
      </c>
      <c r="C7" s="19">
        <v>0</v>
      </c>
      <c r="D7" s="5">
        <v>0</v>
      </c>
      <c r="E7" s="5">
        <v>0</v>
      </c>
      <c r="F7" s="5">
        <v>0</v>
      </c>
      <c r="G7" s="5">
        <v>0</v>
      </c>
      <c r="H7" s="5">
        <v>0</v>
      </c>
    </row>
    <row r="8" spans="1:8" x14ac:dyDescent="0.2">
      <c r="A8" s="7"/>
      <c r="B8" s="11" t="s">
        <v>6</v>
      </c>
      <c r="C8" s="5">
        <v>2439331075</v>
      </c>
      <c r="D8" s="5">
        <v>789771533.67999995</v>
      </c>
      <c r="E8" s="5">
        <v>3229102608.6799998</v>
      </c>
      <c r="F8" s="5">
        <v>448011964.98000002</v>
      </c>
      <c r="G8" s="5">
        <v>444059771.77000004</v>
      </c>
      <c r="H8" s="5">
        <f>E8-F8</f>
        <v>2781090643.6999998</v>
      </c>
    </row>
    <row r="9" spans="1:8" x14ac:dyDescent="0.2">
      <c r="A9" s="7"/>
      <c r="B9" s="11" t="s">
        <v>22</v>
      </c>
      <c r="C9" s="5">
        <v>0</v>
      </c>
      <c r="D9" s="5">
        <v>0</v>
      </c>
      <c r="E9" s="5">
        <v>0</v>
      </c>
      <c r="F9" s="5">
        <v>0</v>
      </c>
      <c r="G9" s="5">
        <v>0</v>
      </c>
      <c r="H9" s="5">
        <v>0</v>
      </c>
    </row>
    <row r="10" spans="1:8" x14ac:dyDescent="0.2">
      <c r="A10" s="7"/>
      <c r="B10" s="11" t="s">
        <v>0</v>
      </c>
      <c r="C10" s="5">
        <v>0</v>
      </c>
      <c r="D10" s="5">
        <v>0</v>
      </c>
      <c r="E10" s="5">
        <v>0</v>
      </c>
      <c r="F10" s="5">
        <v>0</v>
      </c>
      <c r="G10" s="5">
        <v>0</v>
      </c>
      <c r="H10" s="5">
        <v>0</v>
      </c>
    </row>
    <row r="11" spans="1:8" x14ac:dyDescent="0.2">
      <c r="A11" s="7"/>
      <c r="B11" s="11" t="s">
        <v>12</v>
      </c>
      <c r="C11" s="5">
        <v>0</v>
      </c>
      <c r="D11" s="5">
        <v>0</v>
      </c>
      <c r="E11" s="5">
        <v>0</v>
      </c>
      <c r="F11" s="5">
        <v>0</v>
      </c>
      <c r="G11" s="5">
        <v>0</v>
      </c>
      <c r="H11" s="5">
        <v>0</v>
      </c>
    </row>
    <row r="12" spans="1:8" x14ac:dyDescent="0.2">
      <c r="A12" s="7"/>
      <c r="B12" s="11" t="s">
        <v>7</v>
      </c>
      <c r="C12" s="5">
        <v>0</v>
      </c>
      <c r="D12" s="5">
        <v>0</v>
      </c>
      <c r="E12" s="5">
        <v>0</v>
      </c>
      <c r="F12" s="5">
        <v>0</v>
      </c>
      <c r="G12" s="5">
        <v>0</v>
      </c>
      <c r="H12" s="5">
        <v>0</v>
      </c>
    </row>
    <row r="13" spans="1:8" x14ac:dyDescent="0.2">
      <c r="A13" s="7"/>
      <c r="B13" s="11" t="s">
        <v>23</v>
      </c>
      <c r="C13" s="5">
        <v>0</v>
      </c>
      <c r="D13" s="5">
        <v>0</v>
      </c>
      <c r="E13" s="5">
        <v>0</v>
      </c>
      <c r="F13" s="5">
        <v>0</v>
      </c>
      <c r="G13" s="5">
        <v>0</v>
      </c>
      <c r="H13" s="5">
        <v>0</v>
      </c>
    </row>
    <row r="14" spans="1:8" x14ac:dyDescent="0.2">
      <c r="A14" s="7"/>
      <c r="B14" s="11" t="s">
        <v>8</v>
      </c>
      <c r="C14" s="5">
        <v>0</v>
      </c>
      <c r="D14" s="5">
        <v>0</v>
      </c>
      <c r="E14" s="5">
        <v>0</v>
      </c>
      <c r="F14" s="5">
        <v>0</v>
      </c>
      <c r="G14" s="5">
        <v>0</v>
      </c>
      <c r="H14" s="5">
        <v>0</v>
      </c>
    </row>
    <row r="15" spans="1:8" ht="5.25" customHeight="1" x14ac:dyDescent="0.2">
      <c r="A15" s="9"/>
      <c r="B15" s="11"/>
      <c r="C15" s="5"/>
      <c r="D15" s="5"/>
      <c r="E15" s="5"/>
      <c r="F15" s="5"/>
      <c r="G15" s="5"/>
      <c r="H15" s="5"/>
    </row>
    <row r="16" spans="1:8" s="21" customFormat="1" x14ac:dyDescent="0.2">
      <c r="A16" s="10" t="s">
        <v>9</v>
      </c>
      <c r="B16" s="12"/>
      <c r="C16" s="20">
        <v>0</v>
      </c>
      <c r="D16" s="20">
        <v>0</v>
      </c>
      <c r="E16" s="20">
        <v>0</v>
      </c>
      <c r="F16" s="20">
        <v>0</v>
      </c>
      <c r="G16" s="20">
        <v>0</v>
      </c>
      <c r="H16" s="20">
        <v>0</v>
      </c>
    </row>
    <row r="17" spans="1:8" x14ac:dyDescent="0.2">
      <c r="A17" s="7"/>
      <c r="B17" s="11" t="s">
        <v>24</v>
      </c>
      <c r="C17" s="5">
        <v>0</v>
      </c>
      <c r="D17" s="5">
        <v>0</v>
      </c>
      <c r="E17" s="5">
        <v>0</v>
      </c>
      <c r="F17" s="5">
        <v>0</v>
      </c>
      <c r="G17" s="5">
        <v>0</v>
      </c>
      <c r="H17" s="5">
        <v>0</v>
      </c>
    </row>
    <row r="18" spans="1:8" x14ac:dyDescent="0.2">
      <c r="A18" s="7"/>
      <c r="B18" s="11" t="s">
        <v>15</v>
      </c>
      <c r="C18" s="5">
        <v>0</v>
      </c>
      <c r="D18" s="5">
        <v>0</v>
      </c>
      <c r="E18" s="5">
        <v>0</v>
      </c>
      <c r="F18" s="5">
        <v>0</v>
      </c>
      <c r="G18" s="5">
        <v>0</v>
      </c>
      <c r="H18" s="5">
        <v>0</v>
      </c>
    </row>
    <row r="19" spans="1:8" x14ac:dyDescent="0.2">
      <c r="A19" s="7"/>
      <c r="B19" s="11" t="s">
        <v>10</v>
      </c>
      <c r="C19" s="5">
        <v>0</v>
      </c>
      <c r="D19" s="5">
        <v>0</v>
      </c>
      <c r="E19" s="5">
        <v>0</v>
      </c>
      <c r="F19" s="5">
        <v>0</v>
      </c>
      <c r="G19" s="5">
        <v>0</v>
      </c>
      <c r="H19" s="5">
        <v>0</v>
      </c>
    </row>
    <row r="20" spans="1:8" x14ac:dyDescent="0.2">
      <c r="A20" s="7"/>
      <c r="B20" s="11" t="s">
        <v>25</v>
      </c>
      <c r="C20" s="5">
        <v>0</v>
      </c>
      <c r="D20" s="5">
        <v>0</v>
      </c>
      <c r="E20" s="5">
        <v>0</v>
      </c>
      <c r="F20" s="5">
        <v>0</v>
      </c>
      <c r="G20" s="5">
        <v>0</v>
      </c>
      <c r="H20" s="5">
        <v>0</v>
      </c>
    </row>
    <row r="21" spans="1:8" x14ac:dyDescent="0.2">
      <c r="A21" s="7"/>
      <c r="B21" s="11" t="s">
        <v>26</v>
      </c>
      <c r="C21" s="5">
        <v>0</v>
      </c>
      <c r="D21" s="5">
        <v>0</v>
      </c>
      <c r="E21" s="5">
        <v>0</v>
      </c>
      <c r="F21" s="5">
        <v>0</v>
      </c>
      <c r="G21" s="5">
        <v>0</v>
      </c>
      <c r="H21" s="5">
        <v>0</v>
      </c>
    </row>
    <row r="22" spans="1:8" x14ac:dyDescent="0.2">
      <c r="A22" s="7"/>
      <c r="B22" s="11" t="s">
        <v>27</v>
      </c>
      <c r="C22" s="5">
        <v>0</v>
      </c>
      <c r="D22" s="5">
        <v>0</v>
      </c>
      <c r="E22" s="5">
        <v>0</v>
      </c>
      <c r="F22" s="5">
        <v>0</v>
      </c>
      <c r="G22" s="5">
        <v>0</v>
      </c>
      <c r="H22" s="5">
        <v>0</v>
      </c>
    </row>
    <row r="23" spans="1:8" x14ac:dyDescent="0.2">
      <c r="A23" s="7"/>
      <c r="B23" s="11" t="s">
        <v>1</v>
      </c>
      <c r="C23" s="5">
        <v>0</v>
      </c>
      <c r="D23" s="5">
        <v>0</v>
      </c>
      <c r="E23" s="5">
        <v>0</v>
      </c>
      <c r="F23" s="5">
        <v>0</v>
      </c>
      <c r="G23" s="5">
        <v>0</v>
      </c>
      <c r="H23" s="5">
        <v>0</v>
      </c>
    </row>
    <row r="24" spans="1:8" ht="7.5" customHeight="1" x14ac:dyDescent="0.2">
      <c r="A24" s="9"/>
      <c r="B24" s="11"/>
      <c r="C24" s="5"/>
      <c r="D24" s="5"/>
      <c r="E24" s="5"/>
      <c r="F24" s="5"/>
      <c r="G24" s="5"/>
      <c r="H24" s="5"/>
    </row>
    <row r="25" spans="1:8" s="21" customFormat="1" x14ac:dyDescent="0.2">
      <c r="A25" s="10" t="s">
        <v>28</v>
      </c>
      <c r="B25" s="12"/>
      <c r="C25" s="20">
        <v>0</v>
      </c>
      <c r="D25" s="20">
        <v>0</v>
      </c>
      <c r="E25" s="20">
        <v>0</v>
      </c>
      <c r="F25" s="20">
        <v>0</v>
      </c>
      <c r="G25" s="20">
        <v>0</v>
      </c>
      <c r="H25" s="20">
        <v>0</v>
      </c>
    </row>
    <row r="26" spans="1:8" x14ac:dyDescent="0.2">
      <c r="A26" s="7"/>
      <c r="B26" s="11" t="s">
        <v>16</v>
      </c>
      <c r="C26" s="5">
        <v>0</v>
      </c>
      <c r="D26" s="5">
        <v>0</v>
      </c>
      <c r="E26" s="5">
        <v>0</v>
      </c>
      <c r="F26" s="5">
        <v>0</v>
      </c>
      <c r="G26" s="5">
        <v>0</v>
      </c>
      <c r="H26" s="5">
        <v>0</v>
      </c>
    </row>
    <row r="27" spans="1:8" x14ac:dyDescent="0.2">
      <c r="A27" s="7"/>
      <c r="B27" s="11" t="s">
        <v>13</v>
      </c>
      <c r="C27" s="5">
        <v>0</v>
      </c>
      <c r="D27" s="5">
        <v>0</v>
      </c>
      <c r="E27" s="5">
        <v>0</v>
      </c>
      <c r="F27" s="5">
        <v>0</v>
      </c>
      <c r="G27" s="5">
        <v>0</v>
      </c>
      <c r="H27" s="5">
        <v>0</v>
      </c>
    </row>
    <row r="28" spans="1:8" x14ac:dyDescent="0.2">
      <c r="A28" s="7"/>
      <c r="B28" s="11" t="s">
        <v>17</v>
      </c>
      <c r="C28" s="5">
        <v>0</v>
      </c>
      <c r="D28" s="5">
        <v>0</v>
      </c>
      <c r="E28" s="5">
        <v>0</v>
      </c>
      <c r="F28" s="5">
        <v>0</v>
      </c>
      <c r="G28" s="5">
        <v>0</v>
      </c>
      <c r="H28" s="5">
        <v>0</v>
      </c>
    </row>
    <row r="29" spans="1:8" x14ac:dyDescent="0.2">
      <c r="A29" s="7"/>
      <c r="B29" s="11" t="s">
        <v>29</v>
      </c>
      <c r="C29" s="5">
        <v>0</v>
      </c>
      <c r="D29" s="5">
        <v>0</v>
      </c>
      <c r="E29" s="5">
        <v>0</v>
      </c>
      <c r="F29" s="5">
        <v>0</v>
      </c>
      <c r="G29" s="5">
        <v>0</v>
      </c>
      <c r="H29" s="5">
        <v>0</v>
      </c>
    </row>
    <row r="30" spans="1:8" x14ac:dyDescent="0.2">
      <c r="A30" s="7"/>
      <c r="B30" s="11" t="s">
        <v>11</v>
      </c>
      <c r="C30" s="5">
        <v>0</v>
      </c>
      <c r="D30" s="5">
        <v>0</v>
      </c>
      <c r="E30" s="5">
        <v>0</v>
      </c>
      <c r="F30" s="5">
        <v>0</v>
      </c>
      <c r="G30" s="5">
        <v>0</v>
      </c>
      <c r="H30" s="5">
        <v>0</v>
      </c>
    </row>
    <row r="31" spans="1:8" x14ac:dyDescent="0.2">
      <c r="A31" s="7"/>
      <c r="B31" s="11" t="s">
        <v>2</v>
      </c>
      <c r="C31" s="5">
        <v>0</v>
      </c>
      <c r="D31" s="5">
        <v>0</v>
      </c>
      <c r="E31" s="5">
        <v>0</v>
      </c>
      <c r="F31" s="5">
        <v>0</v>
      </c>
      <c r="G31" s="5">
        <v>0</v>
      </c>
      <c r="H31" s="5">
        <v>0</v>
      </c>
    </row>
    <row r="32" spans="1:8" x14ac:dyDescent="0.2">
      <c r="A32" s="7"/>
      <c r="B32" s="11" t="s">
        <v>3</v>
      </c>
      <c r="C32" s="5">
        <v>0</v>
      </c>
      <c r="D32" s="5">
        <v>0</v>
      </c>
      <c r="E32" s="5">
        <v>0</v>
      </c>
      <c r="F32" s="5">
        <v>0</v>
      </c>
      <c r="G32" s="5">
        <v>0</v>
      </c>
      <c r="H32" s="5">
        <v>0</v>
      </c>
    </row>
    <row r="33" spans="1:8" x14ac:dyDescent="0.2">
      <c r="A33" s="7"/>
      <c r="B33" s="11" t="s">
        <v>30</v>
      </c>
      <c r="C33" s="5">
        <v>0</v>
      </c>
      <c r="D33" s="5">
        <v>0</v>
      </c>
      <c r="E33" s="5">
        <v>0</v>
      </c>
      <c r="F33" s="5">
        <v>0</v>
      </c>
      <c r="G33" s="5">
        <v>0</v>
      </c>
      <c r="H33" s="5">
        <v>0</v>
      </c>
    </row>
    <row r="34" spans="1:8" x14ac:dyDescent="0.2">
      <c r="A34" s="7"/>
      <c r="B34" s="11" t="s">
        <v>18</v>
      </c>
      <c r="C34" s="5">
        <v>0</v>
      </c>
      <c r="D34" s="5">
        <v>0</v>
      </c>
      <c r="E34" s="5">
        <v>0</v>
      </c>
      <c r="F34" s="5">
        <v>0</v>
      </c>
      <c r="G34" s="5">
        <v>0</v>
      </c>
      <c r="H34" s="5">
        <v>0</v>
      </c>
    </row>
    <row r="35" spans="1:8" ht="6.75" customHeight="1" x14ac:dyDescent="0.2">
      <c r="A35" s="9"/>
      <c r="B35" s="11"/>
      <c r="C35" s="5"/>
      <c r="D35" s="5"/>
      <c r="E35" s="5"/>
      <c r="F35" s="5"/>
      <c r="G35" s="5"/>
      <c r="H35" s="5"/>
    </row>
    <row r="36" spans="1:8" s="21" customFormat="1" x14ac:dyDescent="0.2">
      <c r="A36" s="10" t="s">
        <v>19</v>
      </c>
      <c r="B36" s="12"/>
      <c r="C36" s="20">
        <v>0</v>
      </c>
      <c r="D36" s="20">
        <v>0</v>
      </c>
      <c r="E36" s="20">
        <v>0</v>
      </c>
      <c r="F36" s="20">
        <v>0</v>
      </c>
      <c r="G36" s="20">
        <v>0</v>
      </c>
      <c r="H36" s="20">
        <v>0</v>
      </c>
    </row>
    <row r="37" spans="1:8" x14ac:dyDescent="0.2">
      <c r="A37" s="7"/>
      <c r="B37" s="11" t="s">
        <v>31</v>
      </c>
      <c r="C37" s="5">
        <v>0</v>
      </c>
      <c r="D37" s="5">
        <v>0</v>
      </c>
      <c r="E37" s="5">
        <v>0</v>
      </c>
      <c r="F37" s="5">
        <v>0</v>
      </c>
      <c r="G37" s="5">
        <v>0</v>
      </c>
      <c r="H37" s="5">
        <v>0</v>
      </c>
    </row>
    <row r="38" spans="1:8" ht="22.5" x14ac:dyDescent="0.2">
      <c r="A38" s="7"/>
      <c r="B38" s="11" t="s">
        <v>14</v>
      </c>
      <c r="C38" s="5">
        <v>0</v>
      </c>
      <c r="D38" s="5">
        <v>0</v>
      </c>
      <c r="E38" s="5">
        <v>0</v>
      </c>
      <c r="F38" s="5">
        <v>0</v>
      </c>
      <c r="G38" s="5">
        <v>0</v>
      </c>
      <c r="H38" s="5">
        <v>0</v>
      </c>
    </row>
    <row r="39" spans="1:8" x14ac:dyDescent="0.2">
      <c r="A39" s="7"/>
      <c r="B39" s="11" t="s">
        <v>20</v>
      </c>
      <c r="C39" s="5">
        <v>0</v>
      </c>
      <c r="D39" s="5">
        <v>0</v>
      </c>
      <c r="E39" s="5">
        <v>0</v>
      </c>
      <c r="F39" s="5">
        <v>0</v>
      </c>
      <c r="G39" s="5">
        <v>0</v>
      </c>
      <c r="H39" s="5">
        <v>0</v>
      </c>
    </row>
    <row r="40" spans="1:8" x14ac:dyDescent="0.2">
      <c r="A40" s="7"/>
      <c r="B40" s="11" t="s">
        <v>4</v>
      </c>
      <c r="C40" s="5">
        <v>0</v>
      </c>
      <c r="D40" s="5">
        <v>0</v>
      </c>
      <c r="E40" s="5">
        <v>0</v>
      </c>
      <c r="F40" s="5">
        <v>0</v>
      </c>
      <c r="G40" s="5">
        <v>0</v>
      </c>
      <c r="H40" s="5">
        <v>0</v>
      </c>
    </row>
    <row r="41" spans="1:8" ht="8.25" customHeight="1" x14ac:dyDescent="0.2">
      <c r="A41" s="9"/>
      <c r="B41" s="11"/>
      <c r="C41" s="5"/>
      <c r="D41" s="5"/>
      <c r="E41" s="5"/>
      <c r="F41" s="5"/>
      <c r="G41" s="5"/>
      <c r="H41" s="5"/>
    </row>
    <row r="42" spans="1:8" s="21" customFormat="1" x14ac:dyDescent="0.2">
      <c r="A42" s="15"/>
      <c r="B42" s="16" t="s">
        <v>32</v>
      </c>
      <c r="C42" s="6">
        <f>C6+C16+C25+C36</f>
        <v>2439331075</v>
      </c>
      <c r="D42" s="6">
        <f>D6</f>
        <v>789771533.67999995</v>
      </c>
      <c r="E42" s="6">
        <f>C42+D42</f>
        <v>3229102608.6799998</v>
      </c>
      <c r="F42" s="6">
        <f>F6</f>
        <v>448011964.98000002</v>
      </c>
      <c r="G42" s="6">
        <f>G6</f>
        <v>444059771.77000004</v>
      </c>
      <c r="H42" s="6">
        <f>H6</f>
        <v>2781090643.6999998</v>
      </c>
    </row>
    <row r="43" spans="1:8" x14ac:dyDescent="0.2">
      <c r="A43" s="17" t="s">
        <v>44</v>
      </c>
      <c r="B43"/>
      <c r="C43"/>
      <c r="D43"/>
      <c r="E43"/>
      <c r="F43"/>
      <c r="G43"/>
      <c r="H43"/>
    </row>
    <row r="44" spans="1:8" x14ac:dyDescent="0.2">
      <c r="A44" s="22" t="s">
        <v>46</v>
      </c>
      <c r="B44"/>
      <c r="C44"/>
      <c r="D44"/>
      <c r="E44"/>
      <c r="F44"/>
      <c r="G44"/>
      <c r="H44"/>
    </row>
    <row r="45" spans="1:8" x14ac:dyDescent="0.2">
      <c r="A45" s="17" t="s">
        <v>43</v>
      </c>
      <c r="B45"/>
      <c r="C45"/>
      <c r="D45"/>
      <c r="E45"/>
      <c r="F45"/>
      <c r="G45"/>
      <c r="H45"/>
    </row>
    <row r="46" spans="1:8" x14ac:dyDescent="0.2">
      <c r="A46" s="17"/>
      <c r="B46" s="18"/>
      <c r="C46" s="18"/>
      <c r="D46" s="18"/>
      <c r="E46" s="18"/>
      <c r="F46" s="18"/>
      <c r="G46" s="18"/>
      <c r="H46" s="18"/>
    </row>
    <row r="47" spans="1:8" x14ac:dyDescent="0.2">
      <c r="A47" s="18"/>
      <c r="B47" s="18"/>
      <c r="C47" s="18"/>
      <c r="D47" s="18"/>
      <c r="E47" s="18"/>
      <c r="F47" s="18"/>
      <c r="G47" s="18"/>
      <c r="H47" s="18"/>
    </row>
    <row r="48" spans="1:8" x14ac:dyDescent="0.2">
      <c r="A48" s="18"/>
      <c r="B48" s="18"/>
      <c r="C48" s="18"/>
      <c r="D48" s="18"/>
      <c r="E48" s="18"/>
      <c r="F48" s="18"/>
      <c r="G48" s="18"/>
      <c r="H48" s="18"/>
    </row>
    <row r="49" spans="1:8" x14ac:dyDescent="0.2">
      <c r="A49" s="17"/>
      <c r="B49" s="17"/>
      <c r="C49" s="17"/>
      <c r="D49" s="17"/>
      <c r="E49" s="17"/>
      <c r="F49" s="17"/>
      <c r="G49" s="17"/>
      <c r="H49" s="17"/>
    </row>
    <row r="50" spans="1:8" x14ac:dyDescent="0.2">
      <c r="A50" s="17"/>
      <c r="B50" s="17"/>
      <c r="C50" s="17"/>
      <c r="D50" s="17"/>
      <c r="E50" s="17"/>
      <c r="F50" s="17"/>
      <c r="G50" s="17"/>
      <c r="H50" s="17"/>
    </row>
    <row r="51" spans="1:8" ht="18" customHeight="1" x14ac:dyDescent="0.2">
      <c r="A51" s="17"/>
      <c r="B51" s="17"/>
      <c r="C51" s="17"/>
      <c r="D51" s="17"/>
      <c r="E51" s="17"/>
      <c r="F51" s="17"/>
      <c r="G51" s="17"/>
      <c r="H51" s="17"/>
    </row>
    <row r="52" spans="1:8" x14ac:dyDescent="0.2">
      <c r="A52" s="17"/>
      <c r="B52" s="17"/>
      <c r="C52" s="17"/>
      <c r="D52" s="17"/>
      <c r="E52" s="17"/>
      <c r="F52" s="17"/>
      <c r="G52" s="17"/>
      <c r="H52" s="17"/>
    </row>
  </sheetData>
  <sheetProtection formatCells="0" formatColumns="0" formatRows="0" autoFilter="0"/>
  <mergeCells count="4">
    <mergeCell ref="A1:H1"/>
    <mergeCell ref="A2:B4"/>
    <mergeCell ref="C2:G2"/>
    <mergeCell ref="H2:H3"/>
  </mergeCells>
  <printOptions horizontalCentered="1"/>
  <pageMargins left="0.70866141732283472" right="0.70866141732283472" top="0.74803149606299213" bottom="0.74803149606299213" header="0.31496062992125984" footer="0.31496062992125984"/>
  <pageSetup scale="6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2.xml><?xml version="1.0" encoding="utf-8"?>
<ds:datastoreItem xmlns:ds="http://schemas.openxmlformats.org/officeDocument/2006/customXml" ds:itemID="{D6CB9791-5AC5-4EBD-B818-7938A6165A5F}">
  <ds:schemaRefs>
    <ds:schemaRef ds:uri="http://schemas.microsoft.com/office/2006/documentManagement/types"/>
    <ds:schemaRef ds:uri="http://schemas.openxmlformats.org/package/2006/metadata/core-properties"/>
    <ds:schemaRef ds:uri="http://www.w3.org/XML/1998/namespace"/>
    <ds:schemaRef ds:uri="http://schemas.microsoft.com/office/2006/metadata/properties"/>
    <ds:schemaRef ds:uri="http://purl.org/dc/elements/1.1/"/>
    <ds:schemaRef ds:uri="http://purl.org/dc/dcmitype/"/>
    <ds:schemaRef ds:uri="http://schemas.microsoft.com/office/infopath/2007/PartnerControls"/>
    <ds:schemaRef ds:uri="http://purl.org/dc/terms/"/>
  </ds:schemaRefs>
</ds:datastoreItem>
</file>

<file path=customXml/itemProps3.xml><?xml version="1.0" encoding="utf-8"?>
<ds:datastoreItem xmlns:ds="http://schemas.openxmlformats.org/officeDocument/2006/customXml" ds:itemID="{0EF52B4B-1241-46A7-97DB-8CD3172136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EAEPEP_GTO_PJEG_01_24</vt:lpstr>
      <vt:lpstr>EAEPEP_GTO_PJEG_01_24!Área_de_impresión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Eduardo Contreras</cp:lastModifiedBy>
  <cp:lastPrinted>2023-07-10T16:56:09Z</cp:lastPrinted>
  <dcterms:created xsi:type="dcterms:W3CDTF">2014-02-10T03:37:14Z</dcterms:created>
  <dcterms:modified xsi:type="dcterms:W3CDTF">2024-04-23T20:31:59Z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